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1925"/>
  </bookViews>
  <sheets>
    <sheet name="脱贫户" sheetId="1" r:id="rId1"/>
    <sheet name="监测户" sheetId="2" r:id="rId2"/>
  </sheets>
  <externalReferences>
    <externalReference r:id="rId3"/>
  </externalReferences>
  <definedNames>
    <definedName name="_xlnm._FilterDatabase" localSheetId="0" hidden="1">脱贫户!$A$3:$W$1254</definedName>
    <definedName name="_xlnm.Print_Titles" localSheetId="0">脱贫户!$3:$3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<sst xmlns="http://schemas.openxmlformats.org/spreadsheetml/2006/main" count="9074" uniqueCount="3128">
  <si>
    <t>洪江市2023年第四季度小额信贷贴息资金公示表
（建档立卡脱贫户）</t>
  </si>
  <si>
    <t>制表单位：洪江市乡村振兴局                                                               金额单位：元</t>
  </si>
  <si>
    <t>序号</t>
  </si>
  <si>
    <t>贷款人                                               姓名</t>
  </si>
  <si>
    <t>身份证号</t>
  </si>
  <si>
    <t>行政村组</t>
  </si>
  <si>
    <t>贷款金额</t>
  </si>
  <si>
    <t>申请贴息                              金额</t>
  </si>
  <si>
    <t>银行账号</t>
  </si>
  <si>
    <t>银行账号                             持有人姓名</t>
  </si>
  <si>
    <t>银行账号持有人                               身份证号</t>
  </si>
  <si>
    <t>银行账号持有人                                与贷款人关系</t>
  </si>
  <si>
    <t xml:space="preserve">备注             </t>
  </si>
  <si>
    <t>陈继运</t>
  </si>
  <si>
    <t>431281**********37</t>
  </si>
  <si>
    <t>黔城镇沅江</t>
  </si>
  <si>
    <t>810144********446</t>
  </si>
  <si>
    <t>本人</t>
  </si>
  <si>
    <t>周永亮</t>
  </si>
  <si>
    <t>431281**********35</t>
  </si>
  <si>
    <t>黔城镇土溪村</t>
  </si>
  <si>
    <t>810144********212</t>
  </si>
  <si>
    <t>张兰英</t>
  </si>
  <si>
    <t>431281**********28</t>
  </si>
  <si>
    <t>黔城镇沅江村</t>
  </si>
  <si>
    <t>810144********558</t>
  </si>
  <si>
    <t>周世洪</t>
  </si>
  <si>
    <t>431281**********57</t>
  </si>
  <si>
    <t>黔城镇双溪口村</t>
  </si>
  <si>
    <t>623090********67170</t>
  </si>
  <si>
    <t>张爱梅</t>
  </si>
  <si>
    <t>431281**********47</t>
  </si>
  <si>
    <t>配偶</t>
  </si>
  <si>
    <t>周世元</t>
  </si>
  <si>
    <t>431281**********33</t>
  </si>
  <si>
    <t>810144********808</t>
  </si>
  <si>
    <t>唐朝辉</t>
  </si>
  <si>
    <t>431281**********70</t>
  </si>
  <si>
    <t>810144********195</t>
  </si>
  <si>
    <t>唐思信</t>
  </si>
  <si>
    <t>433021**********15</t>
  </si>
  <si>
    <t>父子</t>
  </si>
  <si>
    <t>蒋良春</t>
  </si>
  <si>
    <t>431281**********36</t>
  </si>
  <si>
    <t>810144********838</t>
  </si>
  <si>
    <t>上期有欠息，本期欠息203.63元</t>
  </si>
  <si>
    <t>周运华</t>
  </si>
  <si>
    <t>431281**********54</t>
  </si>
  <si>
    <t>623090********52826</t>
  </si>
  <si>
    <t>邓元贵</t>
  </si>
  <si>
    <t>431281**********3X</t>
  </si>
  <si>
    <t>黔城镇桐坪新村</t>
  </si>
  <si>
    <t>623090********44941</t>
  </si>
  <si>
    <t>含2023/9/21结息24.86元，本期结清三季度443.17元</t>
  </si>
  <si>
    <t>邓平风</t>
  </si>
  <si>
    <t>810144********366</t>
  </si>
  <si>
    <t>周远进</t>
  </si>
  <si>
    <t>431281**********38</t>
  </si>
  <si>
    <t>810144********784</t>
  </si>
  <si>
    <t>补三季度欠息44.46元，2023/12/21结息19.24元，下期一起贴，下期起息日期2023/9/21</t>
  </si>
  <si>
    <t>周霞</t>
  </si>
  <si>
    <t>431281**********69</t>
  </si>
  <si>
    <t>623090********52842</t>
  </si>
  <si>
    <t>张永林</t>
  </si>
  <si>
    <t>邓建华</t>
  </si>
  <si>
    <t>431281**********14</t>
  </si>
  <si>
    <t>623090********52834</t>
  </si>
  <si>
    <t>汤艳群</t>
  </si>
  <si>
    <t>431281**********23</t>
  </si>
  <si>
    <t>810144********556</t>
  </si>
  <si>
    <t>汤世财</t>
  </si>
  <si>
    <t>433021**********14</t>
  </si>
  <si>
    <t>父女</t>
  </si>
  <si>
    <t>2022/10/5贷款4.7万元，贴息金额66.71元，2023/10/7还本付息后重借4.7万元，贴息金额333.31元</t>
  </si>
  <si>
    <t>张宇昊</t>
  </si>
  <si>
    <t>431281**********15</t>
  </si>
  <si>
    <t>810144********993</t>
  </si>
  <si>
    <t>张太军</t>
  </si>
  <si>
    <t>433021**********10</t>
  </si>
  <si>
    <t>之子</t>
  </si>
  <si>
    <t>邓海轮</t>
  </si>
  <si>
    <t>431281**********30</t>
  </si>
  <si>
    <t>810144********093</t>
  </si>
  <si>
    <t>邓超林</t>
  </si>
  <si>
    <t>433021**********17</t>
  </si>
  <si>
    <t>贺梦婷</t>
  </si>
  <si>
    <t>431281**********25</t>
  </si>
  <si>
    <t>810144********810</t>
  </si>
  <si>
    <t>贺小勇</t>
  </si>
  <si>
    <t>431281**********32</t>
  </si>
  <si>
    <t>户主</t>
  </si>
  <si>
    <t>陈速寒</t>
  </si>
  <si>
    <t>431281**********19</t>
  </si>
  <si>
    <t>810144********465</t>
  </si>
  <si>
    <t>陈兴国</t>
  </si>
  <si>
    <t>本期欠息137.99元</t>
  </si>
  <si>
    <t>邓福妹</t>
  </si>
  <si>
    <t>433021**********29</t>
  </si>
  <si>
    <t>810144********025</t>
  </si>
  <si>
    <t>周世寿</t>
  </si>
  <si>
    <t>新增，电话号码是儿子的</t>
  </si>
  <si>
    <t>张太影</t>
  </si>
  <si>
    <t>433021**********1X</t>
  </si>
  <si>
    <t>810144********343</t>
  </si>
  <si>
    <t>2022/10/29贷款4.7万元，贴息金额176.32元，2023/10/27还本结息后重借4.7万元，贴息金额243.23元</t>
  </si>
  <si>
    <t>蒋志军</t>
  </si>
  <si>
    <t>433021**********18</t>
  </si>
  <si>
    <t>810144********728</t>
  </si>
  <si>
    <t>举报电话：0745-7732963     公示时间：2024年1月20日-2024年1月27日</t>
  </si>
  <si>
    <t>罗红英</t>
  </si>
  <si>
    <t>433021**********21</t>
  </si>
  <si>
    <t>810144********365</t>
  </si>
  <si>
    <t>张忠敏</t>
  </si>
  <si>
    <t>433021**********11</t>
  </si>
  <si>
    <t>张永良</t>
  </si>
  <si>
    <t>433021**********35</t>
  </si>
  <si>
    <t>810144********522</t>
  </si>
  <si>
    <t>邓元才</t>
  </si>
  <si>
    <t>810144********515</t>
  </si>
  <si>
    <t>周永高</t>
  </si>
  <si>
    <t>433021**********13</t>
  </si>
  <si>
    <t>810144********792</t>
  </si>
  <si>
    <t>810144********717</t>
  </si>
  <si>
    <t>唐孝贵</t>
  </si>
  <si>
    <t>810144********668</t>
  </si>
  <si>
    <t>张兆军</t>
  </si>
  <si>
    <t>810144********149</t>
  </si>
  <si>
    <t>2022/11/25贷款2万元，贴息金额123.02，2023/11/9还本结息后重借2万元，贴息金额80.5元</t>
  </si>
  <si>
    <t>周永晖</t>
  </si>
  <si>
    <t>810144********018</t>
  </si>
  <si>
    <t>张满兰</t>
  </si>
  <si>
    <t>433021**********22</t>
  </si>
  <si>
    <t>810144********238</t>
  </si>
  <si>
    <t>邓开辉</t>
  </si>
  <si>
    <t>433021**********12</t>
  </si>
  <si>
    <t>本期欠息99.09元</t>
  </si>
  <si>
    <t>何述成</t>
  </si>
  <si>
    <t>433021**********39</t>
  </si>
  <si>
    <t>810144********920</t>
  </si>
  <si>
    <t>张锡进</t>
  </si>
  <si>
    <t>810144********058</t>
  </si>
  <si>
    <t>王宏军</t>
  </si>
  <si>
    <t>810144********592</t>
  </si>
  <si>
    <t>周建平</t>
  </si>
  <si>
    <t>810144********081</t>
  </si>
  <si>
    <t>蒋陈林</t>
  </si>
  <si>
    <t>433021**********31</t>
  </si>
  <si>
    <t>810144********412</t>
  </si>
  <si>
    <t>蒋玉容</t>
  </si>
  <si>
    <t>433021**********25</t>
  </si>
  <si>
    <t>810144********933</t>
  </si>
  <si>
    <t>蒋志顺</t>
  </si>
  <si>
    <t>433021**********16</t>
  </si>
  <si>
    <t>之女</t>
  </si>
  <si>
    <t>龙菊花</t>
  </si>
  <si>
    <t>431225**********20</t>
  </si>
  <si>
    <t>黔城镇板桥村</t>
  </si>
  <si>
    <t>810144********727</t>
  </si>
  <si>
    <t>陈华</t>
  </si>
  <si>
    <t>2021/11/25贷款4.3万元，2023/11/28逾期3天结息，贴息金额337.73元，2023/11/29还本结息后重借4.3万元，贴息85.82元，本期欠息16.66元</t>
  </si>
  <si>
    <t>陈菊香</t>
  </si>
  <si>
    <t>黔城镇三江村</t>
  </si>
  <si>
    <t>810144********879</t>
  </si>
  <si>
    <t>李小林</t>
  </si>
  <si>
    <t>433002**********16</t>
  </si>
  <si>
    <t>含上期欠息452.07元，本期欠息408.77元</t>
  </si>
  <si>
    <t>向声财</t>
  </si>
  <si>
    <t>431281**********10</t>
  </si>
  <si>
    <t>黔城镇长坡村</t>
  </si>
  <si>
    <t>810144********334</t>
  </si>
  <si>
    <t>贺永贵</t>
  </si>
  <si>
    <t>431281**********17</t>
  </si>
  <si>
    <t>黔城镇桃源村</t>
  </si>
  <si>
    <t>810144********845</t>
  </si>
  <si>
    <t>含上期欠息173元，本期欠息67.54元</t>
  </si>
  <si>
    <t>王名全</t>
  </si>
  <si>
    <t>431281**********16</t>
  </si>
  <si>
    <t>810144********884</t>
  </si>
  <si>
    <t>朱学荣</t>
  </si>
  <si>
    <t>810144********508</t>
  </si>
  <si>
    <t>邱宏林</t>
  </si>
  <si>
    <t>810144********817</t>
  </si>
  <si>
    <t>王杨礼</t>
  </si>
  <si>
    <t>431281**********18</t>
  </si>
  <si>
    <t>本期欠息125元</t>
  </si>
  <si>
    <t>杨仁和</t>
  </si>
  <si>
    <t>623090********52180</t>
  </si>
  <si>
    <t>陈爱美</t>
  </si>
  <si>
    <t>黔城镇小江村</t>
  </si>
  <si>
    <t>623090********52701</t>
  </si>
  <si>
    <t>郑秀辉</t>
  </si>
  <si>
    <t>2023/10/24还本结息187.61元，2023/10/24贷款4.7万，利率调整为3.5，结息318.03元，本期结清</t>
  </si>
  <si>
    <t>杨湘华</t>
  </si>
  <si>
    <t>810144********551</t>
  </si>
  <si>
    <t>周宏桂</t>
  </si>
  <si>
    <t>810144********539</t>
  </si>
  <si>
    <t>陈平发</t>
  </si>
  <si>
    <t>431281**********50</t>
  </si>
  <si>
    <t>810144********061</t>
  </si>
  <si>
    <t>高传梅</t>
  </si>
  <si>
    <t>623090********98231</t>
  </si>
  <si>
    <t>陈祖元</t>
  </si>
  <si>
    <t>810144********137</t>
  </si>
  <si>
    <t>2023/10/9还本结息98.72元，2023/10/9贷款4.3万元，利率调整为3.625，结息361.2元，本期结清</t>
  </si>
  <si>
    <t>郭昌佑</t>
  </si>
  <si>
    <t>810144********067</t>
  </si>
  <si>
    <t>廖芳武</t>
  </si>
  <si>
    <t>431281**********12</t>
  </si>
  <si>
    <t>810144********867</t>
  </si>
  <si>
    <t>陈述永</t>
  </si>
  <si>
    <t>结清上期欠息22.72元，本期结清</t>
  </si>
  <si>
    <t>詹小峰</t>
  </si>
  <si>
    <t>431281**********11</t>
  </si>
  <si>
    <t>810144********987</t>
  </si>
  <si>
    <t>黔城镇江南村</t>
  </si>
  <si>
    <t>810144********202</t>
  </si>
  <si>
    <t>蒋才付</t>
  </si>
  <si>
    <t>810144********788</t>
  </si>
  <si>
    <t>杨志铁</t>
  </si>
  <si>
    <t>810144********641</t>
  </si>
  <si>
    <t>肖林</t>
  </si>
  <si>
    <t>810144********078</t>
  </si>
  <si>
    <t>陈平</t>
  </si>
  <si>
    <t>810144********908</t>
  </si>
  <si>
    <t>潘启秀</t>
  </si>
  <si>
    <t>431281**********29</t>
  </si>
  <si>
    <t>张小平</t>
  </si>
  <si>
    <t>433002**********15</t>
  </si>
  <si>
    <t>邓梅花</t>
  </si>
  <si>
    <t>431281**********20</t>
  </si>
  <si>
    <t>810144********385</t>
  </si>
  <si>
    <t>文起良</t>
  </si>
  <si>
    <t>2023/6/28-2023/9/18利率为3.625，下期起息时间为2023/11/11</t>
  </si>
  <si>
    <t>汪小良</t>
  </si>
  <si>
    <t>810144********801</t>
  </si>
  <si>
    <t>汪代坤</t>
  </si>
  <si>
    <t>433002**********18</t>
  </si>
  <si>
    <t>向培月</t>
  </si>
  <si>
    <t>431281**********1X</t>
  </si>
  <si>
    <t>623090********52107</t>
  </si>
  <si>
    <t>李叶</t>
  </si>
  <si>
    <t>431225**********24</t>
  </si>
  <si>
    <t>陈小梅</t>
  </si>
  <si>
    <t>431281**********2X</t>
  </si>
  <si>
    <t>810144********953</t>
  </si>
  <si>
    <t>廖建平</t>
  </si>
  <si>
    <t>黔城镇干溪坪村</t>
  </si>
  <si>
    <t>810144********800</t>
  </si>
  <si>
    <t>廖美军</t>
  </si>
  <si>
    <t>周玲之</t>
  </si>
  <si>
    <t>810144********157</t>
  </si>
  <si>
    <t>陈清华</t>
  </si>
  <si>
    <t>623090********52362</t>
  </si>
  <si>
    <t>单衍珍</t>
  </si>
  <si>
    <t>433002**********29</t>
  </si>
  <si>
    <t>母子</t>
  </si>
  <si>
    <t>蒋波</t>
  </si>
  <si>
    <t>431281**********55</t>
  </si>
  <si>
    <t>623090********55134</t>
  </si>
  <si>
    <t>蒋才忠</t>
  </si>
  <si>
    <t>张炉平</t>
  </si>
  <si>
    <t>810144********629</t>
  </si>
  <si>
    <t>张先贵</t>
  </si>
  <si>
    <t>2023/11/4还本结息257.18元，2023/11/4重贷4.7万元，利率调整为3.5，本期欠息255.72元</t>
  </si>
  <si>
    <t>潘爱平</t>
  </si>
  <si>
    <t>810144********386</t>
  </si>
  <si>
    <t>潘振福</t>
  </si>
  <si>
    <t>433002**********17</t>
  </si>
  <si>
    <t>2023/9/27展期一年，2023/12/21结息0.65元，下期一起贴，下期起息日期2023/9/27</t>
  </si>
  <si>
    <t>钦昌和</t>
  </si>
  <si>
    <t>810144********711</t>
  </si>
  <si>
    <t>郭书光</t>
  </si>
  <si>
    <t>张元华</t>
  </si>
  <si>
    <t>810144********856</t>
  </si>
  <si>
    <t>何爱华</t>
  </si>
  <si>
    <t>黔城镇株山村</t>
  </si>
  <si>
    <t>810144********438</t>
  </si>
  <si>
    <t>陈霖</t>
  </si>
  <si>
    <t>431281**********7X</t>
  </si>
  <si>
    <t>810144********244</t>
  </si>
  <si>
    <t>陈柚光</t>
  </si>
  <si>
    <t>433002**********33</t>
  </si>
  <si>
    <t>本期结清三季度495.66元</t>
  </si>
  <si>
    <t>陈团结</t>
  </si>
  <si>
    <t>810144********614</t>
  </si>
  <si>
    <t>陈武康</t>
  </si>
  <si>
    <t>433002**********57</t>
  </si>
  <si>
    <t>邓冬冬</t>
  </si>
  <si>
    <t>431281**********24</t>
  </si>
  <si>
    <t>810144********089</t>
  </si>
  <si>
    <t>邱定梅</t>
  </si>
  <si>
    <t>母女</t>
  </si>
  <si>
    <t>向声雪</t>
  </si>
  <si>
    <t>810144********323</t>
  </si>
  <si>
    <t>本期结清三季度90.87元</t>
  </si>
  <si>
    <t>梁开梅</t>
  </si>
  <si>
    <t>433002**********25</t>
  </si>
  <si>
    <t>810144********523</t>
  </si>
  <si>
    <t>王名军</t>
  </si>
  <si>
    <t>谢基余</t>
  </si>
  <si>
    <t>810144********518</t>
  </si>
  <si>
    <t>谢登</t>
  </si>
  <si>
    <t>810144********722</t>
  </si>
  <si>
    <t>韩从广</t>
  </si>
  <si>
    <t>433002**********10</t>
  </si>
  <si>
    <t>810144********024</t>
  </si>
  <si>
    <t>本期欠息412.47</t>
  </si>
  <si>
    <t>谢兆会</t>
  </si>
  <si>
    <t>433002**********32</t>
  </si>
  <si>
    <t>810144********192</t>
  </si>
  <si>
    <t>陈士龙</t>
  </si>
  <si>
    <t>810144********828</t>
  </si>
  <si>
    <t>张华秀</t>
  </si>
  <si>
    <t>433002**********20</t>
  </si>
  <si>
    <t>810144********658</t>
  </si>
  <si>
    <t>陈祖辉</t>
  </si>
  <si>
    <t>本期结清三季度446.07元</t>
  </si>
  <si>
    <t>陈其林</t>
  </si>
  <si>
    <t>810144********417</t>
  </si>
  <si>
    <t>杨湘均</t>
  </si>
  <si>
    <t>433002**********36</t>
  </si>
  <si>
    <t>810144********482</t>
  </si>
  <si>
    <t>杨开智</t>
  </si>
  <si>
    <t>433002**********13</t>
  </si>
  <si>
    <t>黄建华</t>
  </si>
  <si>
    <t>810144********750</t>
  </si>
  <si>
    <t>向声顺</t>
  </si>
  <si>
    <t>433002**********31</t>
  </si>
  <si>
    <t>810144********301</t>
  </si>
  <si>
    <t>含上期欠息175.17元，利率有调整</t>
  </si>
  <si>
    <t>陈述和</t>
  </si>
  <si>
    <t>810144********839</t>
  </si>
  <si>
    <t>唐文湘</t>
  </si>
  <si>
    <t>433002**********75</t>
  </si>
  <si>
    <t>810144********855</t>
  </si>
  <si>
    <t>陈其才</t>
  </si>
  <si>
    <t>433002**********11</t>
  </si>
  <si>
    <t>810144********080</t>
  </si>
  <si>
    <t>王香发</t>
  </si>
  <si>
    <t>433002**********38</t>
  </si>
  <si>
    <t>810144********210</t>
  </si>
  <si>
    <t>本期结清三季度278.25元</t>
  </si>
  <si>
    <t>郭松兰</t>
  </si>
  <si>
    <t>433002**********2X</t>
  </si>
  <si>
    <t>623090********51844</t>
  </si>
  <si>
    <t>王名聪</t>
  </si>
  <si>
    <t>433002**********1X</t>
  </si>
  <si>
    <t>810144********868</t>
  </si>
  <si>
    <t>唐承香</t>
  </si>
  <si>
    <t>433002**********21</t>
  </si>
  <si>
    <t>623090********51885</t>
  </si>
  <si>
    <t>陈吉安</t>
  </si>
  <si>
    <t>810144********793</t>
  </si>
  <si>
    <t>易贤华</t>
  </si>
  <si>
    <t>433002**********14</t>
  </si>
  <si>
    <t>810144********572</t>
  </si>
  <si>
    <t>陈吉贵</t>
  </si>
  <si>
    <t>810144********196</t>
  </si>
  <si>
    <t>詹训宏</t>
  </si>
  <si>
    <t>433002**********23</t>
  </si>
  <si>
    <t>623090********52446</t>
  </si>
  <si>
    <t>唐文兵</t>
  </si>
  <si>
    <t>810144********283</t>
  </si>
  <si>
    <t>王扬国</t>
  </si>
  <si>
    <t>810144********005</t>
  </si>
  <si>
    <t>杨湘林</t>
  </si>
  <si>
    <t>433002**********37</t>
  </si>
  <si>
    <t>810144********506</t>
  </si>
  <si>
    <t>杨开付</t>
  </si>
  <si>
    <t>陈延玉</t>
  </si>
  <si>
    <t>623090********21295</t>
  </si>
  <si>
    <t>陈兰</t>
  </si>
  <si>
    <t>431281**********22</t>
  </si>
  <si>
    <t>810144********799</t>
  </si>
  <si>
    <t>2023/10/20展期一年，利率调整</t>
  </si>
  <si>
    <t>蒋才科</t>
  </si>
  <si>
    <t>810144********607</t>
  </si>
  <si>
    <t>本金余额2万元</t>
  </si>
  <si>
    <t>许吉亮</t>
  </si>
  <si>
    <t>433002**********12</t>
  </si>
  <si>
    <t>810144********079</t>
  </si>
  <si>
    <t>向声旭</t>
  </si>
  <si>
    <t>623090********51992</t>
  </si>
  <si>
    <t>谢忠国</t>
  </si>
  <si>
    <t>433002**********19</t>
  </si>
  <si>
    <t>810144********450</t>
  </si>
  <si>
    <t>文忠民</t>
  </si>
  <si>
    <t>810144********352</t>
  </si>
  <si>
    <t>王勇</t>
  </si>
  <si>
    <t>810144********185</t>
  </si>
  <si>
    <t>张顺友</t>
  </si>
  <si>
    <t>623090********52354</t>
  </si>
  <si>
    <t>陈祖武</t>
  </si>
  <si>
    <t>810144********708</t>
  </si>
  <si>
    <t>陶秀军</t>
  </si>
  <si>
    <t>810144********733</t>
  </si>
  <si>
    <t>本期结清三季度56.79元</t>
  </si>
  <si>
    <t>冯有兵</t>
  </si>
  <si>
    <t>810144********390</t>
  </si>
  <si>
    <t>陈吉辉</t>
  </si>
  <si>
    <t>810144********141</t>
  </si>
  <si>
    <t>陈忠德</t>
  </si>
  <si>
    <t>810144********567</t>
  </si>
  <si>
    <t>2023/9/25利率调整为3.5</t>
  </si>
  <si>
    <t>邱军</t>
  </si>
  <si>
    <t>623090********51638</t>
  </si>
  <si>
    <t>孟治平</t>
  </si>
  <si>
    <t>黔城镇莲塘社区</t>
  </si>
  <si>
    <t>810144********278</t>
  </si>
  <si>
    <t>2023/11/24还本结息，利率调整为3.5，本期结清</t>
  </si>
  <si>
    <t>谢允华</t>
  </si>
  <si>
    <t>810144********314</t>
  </si>
  <si>
    <t>王斌</t>
  </si>
  <si>
    <t>810144********846</t>
  </si>
  <si>
    <t>陈元发</t>
  </si>
  <si>
    <t>810144********590</t>
  </si>
  <si>
    <t>林芳</t>
  </si>
  <si>
    <t>810144********421</t>
  </si>
  <si>
    <t>林泽贵</t>
  </si>
  <si>
    <t>杨勇</t>
  </si>
  <si>
    <t>810144********632</t>
  </si>
  <si>
    <t>陈启林</t>
  </si>
  <si>
    <t>810144********749</t>
  </si>
  <si>
    <t>新增</t>
  </si>
  <si>
    <t>向春</t>
  </si>
  <si>
    <t>810144********662</t>
  </si>
  <si>
    <t>本期欠息192.95元</t>
  </si>
  <si>
    <t>周永忠</t>
  </si>
  <si>
    <t>623090********51802</t>
  </si>
  <si>
    <t>王先武</t>
  </si>
  <si>
    <t>810144********624</t>
  </si>
  <si>
    <t>黄飞</t>
  </si>
  <si>
    <t>810144********797</t>
  </si>
  <si>
    <t>2023/11/24利率调整为3.5，本期欠息148.05元，本期结清</t>
  </si>
  <si>
    <t>林安东</t>
  </si>
  <si>
    <t>810144********410</t>
  </si>
  <si>
    <t>林泽元</t>
  </si>
  <si>
    <t>2023/12/21结息8.72元，下期一起贴，下期起息时间为2023/9/21</t>
  </si>
  <si>
    <t>廖美林</t>
  </si>
  <si>
    <t>433021**********3X</t>
  </si>
  <si>
    <t>810144********022</t>
  </si>
  <si>
    <t>钦永兵</t>
  </si>
  <si>
    <t>810144********488</t>
  </si>
  <si>
    <t>明光华</t>
  </si>
  <si>
    <t>433029**********12</t>
  </si>
  <si>
    <t>810144********360</t>
  </si>
  <si>
    <t>苏华美</t>
  </si>
  <si>
    <t>433002**********26</t>
  </si>
  <si>
    <t>朱桂香</t>
  </si>
  <si>
    <t>433029**********21</t>
  </si>
  <si>
    <t>623090********52164</t>
  </si>
  <si>
    <t>鲍登才</t>
  </si>
  <si>
    <t>黔城镇茶溪村</t>
  </si>
  <si>
    <t>810144********775</t>
  </si>
  <si>
    <t>鲍黎明</t>
  </si>
  <si>
    <t>黔城镇石江村</t>
  </si>
  <si>
    <t>810144********188</t>
  </si>
  <si>
    <t>陈达</t>
  </si>
  <si>
    <t>黔城镇红岩山村</t>
  </si>
  <si>
    <t>810144********932</t>
  </si>
  <si>
    <t>陈方</t>
  </si>
  <si>
    <t>黔城镇菊花村</t>
  </si>
  <si>
    <t>810144********265</t>
  </si>
  <si>
    <t>彭世凤</t>
  </si>
  <si>
    <t>冯亚平</t>
  </si>
  <si>
    <t>810144********345</t>
  </si>
  <si>
    <t>冯美全</t>
  </si>
  <si>
    <t>本期欠息462.49元</t>
  </si>
  <si>
    <t>郭诗树</t>
  </si>
  <si>
    <t>810144********378</t>
  </si>
  <si>
    <t>谢玉容</t>
  </si>
  <si>
    <t>433021**********23</t>
  </si>
  <si>
    <t>郭泽发</t>
  </si>
  <si>
    <t>623090********53600</t>
  </si>
  <si>
    <t>郭世明</t>
  </si>
  <si>
    <t>蒋茂军</t>
  </si>
  <si>
    <t>810144********403</t>
  </si>
  <si>
    <t>蒋秀发</t>
  </si>
  <si>
    <t>马长英</t>
  </si>
  <si>
    <t>431281**********27</t>
  </si>
  <si>
    <t>810144********469</t>
  </si>
  <si>
    <t>彭世红</t>
  </si>
  <si>
    <t>瞿德付</t>
  </si>
  <si>
    <t>433021**********36</t>
  </si>
  <si>
    <t>810144********568</t>
  </si>
  <si>
    <t>汤红军</t>
  </si>
  <si>
    <t>433021**********19</t>
  </si>
  <si>
    <t>810144********524</t>
  </si>
  <si>
    <t>汤英学</t>
  </si>
  <si>
    <t>810144********575</t>
  </si>
  <si>
    <t>结清三季度55元，本期欠息10.09元</t>
  </si>
  <si>
    <t>唐昌光</t>
  </si>
  <si>
    <t>810144********348</t>
  </si>
  <si>
    <t>唐兰发</t>
  </si>
  <si>
    <t>810144********262</t>
  </si>
  <si>
    <t>唐小兵</t>
  </si>
  <si>
    <t>810144********308</t>
  </si>
  <si>
    <t>王群</t>
  </si>
  <si>
    <t>623090********53402</t>
  </si>
  <si>
    <t>邱绍寿</t>
  </si>
  <si>
    <t>吴兰</t>
  </si>
  <si>
    <t>810144********665</t>
  </si>
  <si>
    <t>向绍爱</t>
  </si>
  <si>
    <t>810144********621</t>
  </si>
  <si>
    <t>詹海莲</t>
  </si>
  <si>
    <t>433021**********20</t>
  </si>
  <si>
    <t>810144********389</t>
  </si>
  <si>
    <t>张华松</t>
  </si>
  <si>
    <t>810144********913</t>
  </si>
  <si>
    <t>含2023/9/21结息6.35元，本期欠息431.05元。</t>
  </si>
  <si>
    <t>张克娟</t>
  </si>
  <si>
    <t>810144********002</t>
  </si>
  <si>
    <t>张冬冬是张克娟的儿子，一户同时贷了两笔，只贴户主张克娟的利息，张冬冬不贴息。</t>
  </si>
  <si>
    <t>张良嫣</t>
  </si>
  <si>
    <t>810144********458</t>
  </si>
  <si>
    <t>郭松柏</t>
  </si>
  <si>
    <t>张先军</t>
  </si>
  <si>
    <t>张先有</t>
  </si>
  <si>
    <t>431281**********5X</t>
  </si>
  <si>
    <t>810144********462</t>
  </si>
  <si>
    <t>张克己</t>
  </si>
  <si>
    <t>郑克华</t>
  </si>
  <si>
    <t>810144********546</t>
  </si>
  <si>
    <t>周会林</t>
  </si>
  <si>
    <t>623090********53535</t>
  </si>
  <si>
    <t>本期结清一、二季度利息387.78元</t>
  </si>
  <si>
    <t>周勇勇</t>
  </si>
  <si>
    <t>周中林</t>
  </si>
  <si>
    <t>廖七三</t>
  </si>
  <si>
    <t>黔城镇小阳村</t>
  </si>
  <si>
    <t>810144********881</t>
  </si>
  <si>
    <t>廖传进</t>
  </si>
  <si>
    <t>2023/10/31还本结息，利率调整为2.875</t>
  </si>
  <si>
    <t>石章良</t>
  </si>
  <si>
    <t>黔城镇山门新村</t>
  </si>
  <si>
    <t>810144********075</t>
  </si>
  <si>
    <t>石宪庭</t>
  </si>
  <si>
    <t>含上期欠息305.86元</t>
  </si>
  <si>
    <t>邱亿田</t>
  </si>
  <si>
    <t>黔城镇高山村</t>
  </si>
  <si>
    <t>810144********498</t>
  </si>
  <si>
    <t>黄华东</t>
  </si>
  <si>
    <t>黔城镇泥溪村</t>
  </si>
  <si>
    <t>810144********300</t>
  </si>
  <si>
    <t>黄弗林</t>
  </si>
  <si>
    <t>补2023/6/26结息438.41</t>
  </si>
  <si>
    <t>严勇青</t>
  </si>
  <si>
    <t>黔城镇严家团村</t>
  </si>
  <si>
    <t>810144********537</t>
  </si>
  <si>
    <t>廖美松</t>
  </si>
  <si>
    <t>810144********639</t>
  </si>
  <si>
    <t>石开付</t>
  </si>
  <si>
    <t>623090********54434</t>
  </si>
  <si>
    <t>邱绍军</t>
  </si>
  <si>
    <t>黔城镇大马村</t>
  </si>
  <si>
    <t>810144********340</t>
  </si>
  <si>
    <t>唐玲玲</t>
  </si>
  <si>
    <t>431281**********21</t>
  </si>
  <si>
    <t>黔城镇双溪社区</t>
  </si>
  <si>
    <t>谭厚梅</t>
  </si>
  <si>
    <t>433021**********2X</t>
  </si>
  <si>
    <t>石章明</t>
  </si>
  <si>
    <t>810144********923</t>
  </si>
  <si>
    <t>李先林</t>
  </si>
  <si>
    <t>810144********344</t>
  </si>
  <si>
    <t>周盛良</t>
  </si>
  <si>
    <t>810144********589</t>
  </si>
  <si>
    <t>邱绍启</t>
  </si>
  <si>
    <t>433021**********59</t>
  </si>
  <si>
    <t>810144********544</t>
  </si>
  <si>
    <t>李章亮</t>
  </si>
  <si>
    <t>433021**********90</t>
  </si>
  <si>
    <t>黔城镇铁坑村</t>
  </si>
  <si>
    <t>810144********007</t>
  </si>
  <si>
    <t>严梅</t>
  </si>
  <si>
    <t>623090********54293</t>
  </si>
  <si>
    <t>严昌龙</t>
  </si>
  <si>
    <t>唐正莲</t>
  </si>
  <si>
    <t>810144********402</t>
  </si>
  <si>
    <t>杨绍均</t>
  </si>
  <si>
    <t>唐正强</t>
  </si>
  <si>
    <t>810144********847</t>
  </si>
  <si>
    <t>汤世全</t>
  </si>
  <si>
    <t>结清上期19.06元，本期结清，2023/10/21利率调整为2.875</t>
  </si>
  <si>
    <t>杨全英</t>
  </si>
  <si>
    <t>补2023/7/4结息419.34</t>
  </si>
  <si>
    <t>王阳勇</t>
  </si>
  <si>
    <t>810144********272</t>
  </si>
  <si>
    <t>补2023/6/29结息328.8元</t>
  </si>
  <si>
    <t>邱辉</t>
  </si>
  <si>
    <t>810144********374</t>
  </si>
  <si>
    <t>邱宏春</t>
  </si>
  <si>
    <t>黄费洪</t>
  </si>
  <si>
    <t>补2023/6/23结算438.41元</t>
  </si>
  <si>
    <t>邱绍财</t>
  </si>
  <si>
    <t>810144********566</t>
  </si>
  <si>
    <t>邱安郡</t>
  </si>
  <si>
    <t>本期结清三季度352.83元</t>
  </si>
  <si>
    <t>吴锦枚</t>
  </si>
  <si>
    <t>810144********205</t>
  </si>
  <si>
    <t>逾期两天，不贴息，本期结清三季度131.06元</t>
  </si>
  <si>
    <t>邱鹅</t>
  </si>
  <si>
    <t>810144********661</t>
  </si>
  <si>
    <t>邱祖富</t>
  </si>
  <si>
    <t>本期结息三季度360.56元</t>
  </si>
  <si>
    <t>周永福</t>
  </si>
  <si>
    <t>810144********985</t>
  </si>
  <si>
    <t>邓先福</t>
  </si>
  <si>
    <t>含2023/6/19结息0.67元</t>
  </si>
  <si>
    <t>石勇成</t>
  </si>
  <si>
    <t>810144********912</t>
  </si>
  <si>
    <t>石开云</t>
  </si>
  <si>
    <t>祖孙</t>
  </si>
  <si>
    <t>逾期五天，不贴息，本期结清二季度273.18元</t>
  </si>
  <si>
    <t>邱继香</t>
  </si>
  <si>
    <t>810144********012</t>
  </si>
  <si>
    <t>陈小军</t>
  </si>
  <si>
    <t>逾期十天，不贴息</t>
  </si>
  <si>
    <t>廖芳锋</t>
  </si>
  <si>
    <t>623090********62641</t>
  </si>
  <si>
    <t>逾期两天，不贴息，本期结清三季度385.97元</t>
  </si>
  <si>
    <t>唐才坤</t>
  </si>
  <si>
    <t>三里村</t>
  </si>
  <si>
    <t>810144********752</t>
  </si>
  <si>
    <t>唐满香</t>
  </si>
  <si>
    <t>阳岫村</t>
  </si>
  <si>
    <t>623090********55555</t>
  </si>
  <si>
    <t>钟远进</t>
  </si>
  <si>
    <t>之儿媳</t>
  </si>
  <si>
    <t>杨丽琴</t>
  </si>
  <si>
    <t>裕农村</t>
  </si>
  <si>
    <t>623090********55183</t>
  </si>
  <si>
    <t>431281**********2844</t>
  </si>
  <si>
    <t>杨雪莲</t>
  </si>
  <si>
    <t>810144********695</t>
  </si>
  <si>
    <t>向景斌</t>
  </si>
  <si>
    <t>黄满成</t>
  </si>
  <si>
    <t>810144********355</t>
  </si>
  <si>
    <t>罗俊</t>
  </si>
  <si>
    <t>431281**********40</t>
  </si>
  <si>
    <t>朗溪村</t>
  </si>
  <si>
    <t>810144********647</t>
  </si>
  <si>
    <t>杨荣国</t>
  </si>
  <si>
    <t>豹雾村</t>
  </si>
  <si>
    <t>810144********786</t>
  </si>
  <si>
    <t>杨有富</t>
  </si>
  <si>
    <t>田小梅</t>
  </si>
  <si>
    <t>810144********683</t>
  </si>
  <si>
    <t>姚自生</t>
  </si>
  <si>
    <t>李联胜</t>
  </si>
  <si>
    <t>810144********935</t>
  </si>
  <si>
    <t>李齐陆</t>
  </si>
  <si>
    <t>杨全亮</t>
  </si>
  <si>
    <t>810144********582</t>
  </si>
  <si>
    <t>蒋玉兵</t>
  </si>
  <si>
    <t>三里村红</t>
  </si>
  <si>
    <t>810144********297</t>
  </si>
  <si>
    <t>赵春梅</t>
  </si>
  <si>
    <t>阳荆村</t>
  </si>
  <si>
    <t>810144********044</t>
  </si>
  <si>
    <t>赵才光</t>
  </si>
  <si>
    <t>粟翠勤</t>
  </si>
  <si>
    <t>杨柳村</t>
  </si>
  <si>
    <t>810144********550</t>
  </si>
  <si>
    <t>补云贵</t>
  </si>
  <si>
    <t>810144********322</t>
  </si>
  <si>
    <t>周军</t>
  </si>
  <si>
    <t>431281**********31</t>
  </si>
  <si>
    <t>新田村</t>
  </si>
  <si>
    <t>810144********120</t>
  </si>
  <si>
    <t>唐忠良</t>
  </si>
  <si>
    <t>唐昌莲</t>
  </si>
  <si>
    <t>杨召元</t>
  </si>
  <si>
    <t>810144********762</t>
  </si>
  <si>
    <t>曾祥国</t>
  </si>
  <si>
    <t>石桥村</t>
  </si>
  <si>
    <t>810144********200</t>
  </si>
  <si>
    <t>粟圣权</t>
  </si>
  <si>
    <t>810144********415</t>
  </si>
  <si>
    <t>龙运斌</t>
  </si>
  <si>
    <t>810144********113</t>
  </si>
  <si>
    <t>唐才满</t>
  </si>
  <si>
    <t>810144********638</t>
  </si>
  <si>
    <t>蒋玉全</t>
  </si>
  <si>
    <t>810144********794</t>
  </si>
  <si>
    <t>张先凤</t>
  </si>
  <si>
    <t>810144********651</t>
  </si>
  <si>
    <t>廖有林</t>
  </si>
  <si>
    <t>唐才勇</t>
  </si>
  <si>
    <t>433021**********37</t>
  </si>
  <si>
    <t>黄小平</t>
  </si>
  <si>
    <t>810144********887</t>
  </si>
  <si>
    <t>黄万华</t>
  </si>
  <si>
    <t>赵志元</t>
  </si>
  <si>
    <t>810144********077</t>
  </si>
  <si>
    <t>粟述良</t>
  </si>
  <si>
    <t>810144********681</t>
  </si>
  <si>
    <t>杨全芳</t>
  </si>
  <si>
    <t>433021**********24</t>
  </si>
  <si>
    <t>810144********730</t>
  </si>
  <si>
    <t>张林</t>
  </si>
  <si>
    <t>新塘村</t>
  </si>
  <si>
    <t>810144********535</t>
  </si>
  <si>
    <t>433021**********1X43</t>
  </si>
  <si>
    <t>杨秋莲</t>
  </si>
  <si>
    <t>810144********796</t>
  </si>
  <si>
    <t>唐平</t>
  </si>
  <si>
    <t>黄再勇</t>
  </si>
  <si>
    <t>810144********573</t>
  </si>
  <si>
    <t>张玲</t>
  </si>
  <si>
    <t>810144********729</t>
  </si>
  <si>
    <t>袁春艳</t>
  </si>
  <si>
    <t>810144********131</t>
  </si>
  <si>
    <t>袁征义</t>
  </si>
  <si>
    <t>冯静</t>
  </si>
  <si>
    <t>江市镇红莲洑水村</t>
  </si>
  <si>
    <t>810144********924</t>
  </si>
  <si>
    <t>补3季度贴息111.93元，扣除逾期利息78.56元</t>
  </si>
  <si>
    <t>冯中喜</t>
  </si>
  <si>
    <t>江市镇双龙村</t>
  </si>
  <si>
    <t>冯中旭</t>
  </si>
  <si>
    <t>431281**********13</t>
  </si>
  <si>
    <t>810144********680</t>
  </si>
  <si>
    <t>黄承秀</t>
  </si>
  <si>
    <t>江市镇龙尾村</t>
  </si>
  <si>
    <t>黄教云</t>
  </si>
  <si>
    <t>江市镇竹滩村</t>
  </si>
  <si>
    <t>623090********65208</t>
  </si>
  <si>
    <t>2021/12/6贷款4万元，贴息307.06元，2023/12/5还清本息后其配偶唐冬娥重借4万元，贴息57.5元</t>
  </si>
  <si>
    <t>黄青松</t>
  </si>
  <si>
    <t>江市镇里坪村</t>
  </si>
  <si>
    <t>810144********103</t>
  </si>
  <si>
    <t>黄勇军</t>
  </si>
  <si>
    <t>433021**********55</t>
  </si>
  <si>
    <t>江市镇岳溪村</t>
  </si>
  <si>
    <t>810144********777</t>
  </si>
  <si>
    <t>2023年11月30日展期1年，期间利率变动</t>
  </si>
  <si>
    <t>梁波</t>
  </si>
  <si>
    <t>431281**********34</t>
  </si>
  <si>
    <t>810144********942</t>
  </si>
  <si>
    <t>补3季度80元</t>
  </si>
  <si>
    <t>刘露生</t>
  </si>
  <si>
    <t>810144********163</t>
  </si>
  <si>
    <t>刘代建</t>
  </si>
  <si>
    <t>433021**********38</t>
  </si>
  <si>
    <t>之父</t>
  </si>
  <si>
    <t>2021/9/26贷款4.5万元，贴息22.81元，还清本息后于2023/10/4重借4万元，贴息299元</t>
  </si>
  <si>
    <t>唐存国</t>
  </si>
  <si>
    <t>433021**********52</t>
  </si>
  <si>
    <t>810144********549</t>
  </si>
  <si>
    <t>伍玉香</t>
  </si>
  <si>
    <t>433021**********64</t>
  </si>
  <si>
    <t>810144********315</t>
  </si>
  <si>
    <t>张承文</t>
  </si>
  <si>
    <t>江市镇青山园村</t>
  </si>
  <si>
    <t>朱茂周</t>
  </si>
  <si>
    <t>江市镇申坳村</t>
  </si>
  <si>
    <t>810144********830</t>
  </si>
  <si>
    <t>2021/11/9贷款3.8万元，贴息177.23元，还清本息后于2023/11/7重借3.8万元，贴息156.59元</t>
  </si>
  <si>
    <t>邹长生</t>
  </si>
  <si>
    <t>810144********824</t>
  </si>
  <si>
    <t>邹荣刚</t>
  </si>
  <si>
    <t>黄政明</t>
  </si>
  <si>
    <t>433021**********34</t>
  </si>
  <si>
    <t>810144********948</t>
  </si>
  <si>
    <t>冯济荣</t>
  </si>
  <si>
    <t>810144********136</t>
  </si>
  <si>
    <t>戴长富</t>
  </si>
  <si>
    <t>433021**********33</t>
  </si>
  <si>
    <t>810144********312</t>
  </si>
  <si>
    <t>补3季度20.175元</t>
  </si>
  <si>
    <t>杨友福</t>
  </si>
  <si>
    <t>江市镇老团村</t>
  </si>
  <si>
    <t>810144********436</t>
  </si>
  <si>
    <t>补3季度429.13元，扣除逾期利息9.53元</t>
  </si>
  <si>
    <t>王传刚</t>
  </si>
  <si>
    <t>2023年11月9日展期1年，期间利率变动</t>
  </si>
  <si>
    <t>冯兰</t>
  </si>
  <si>
    <t>623090********64946</t>
  </si>
  <si>
    <t>杨洪波</t>
  </si>
  <si>
    <t>冯济娥</t>
  </si>
  <si>
    <t>433021**********27</t>
  </si>
  <si>
    <t>江市村里坪村</t>
  </si>
  <si>
    <t>810144********227</t>
  </si>
  <si>
    <t>2023年11月29日展期1年，期间利率变动</t>
  </si>
  <si>
    <t>黄辉</t>
  </si>
  <si>
    <t>810144********760</t>
  </si>
  <si>
    <t>窦菊香</t>
  </si>
  <si>
    <t>江市镇暴木溪村</t>
  </si>
  <si>
    <t>810144********837</t>
  </si>
  <si>
    <t>罗贞娥</t>
  </si>
  <si>
    <t>623090********64417</t>
  </si>
  <si>
    <t>黄玉忠</t>
  </si>
  <si>
    <t>窦维华</t>
  </si>
  <si>
    <t>810144********507</t>
  </si>
  <si>
    <t>黄有妹</t>
  </si>
  <si>
    <t>623090********64490</t>
  </si>
  <si>
    <t>曹登有</t>
  </si>
  <si>
    <t>马仁贵</t>
  </si>
  <si>
    <t>杨全文</t>
  </si>
  <si>
    <t>623090********64656</t>
  </si>
  <si>
    <t>2022/9/29贷款4.7万元，贴息38.12元，还清本息后于2023/10/9重借4.7万元，贴息371.69元</t>
  </si>
  <si>
    <t>冯解成</t>
  </si>
  <si>
    <t>810144********957</t>
  </si>
  <si>
    <t>补3季度356.16元</t>
  </si>
  <si>
    <t>黄国祥</t>
  </si>
  <si>
    <t>810144********379</t>
  </si>
  <si>
    <t>810144********666</t>
  </si>
  <si>
    <t>黄琼华</t>
  </si>
  <si>
    <t>810144********526</t>
  </si>
  <si>
    <t>谭宇</t>
  </si>
  <si>
    <t>谭久明</t>
  </si>
  <si>
    <t>之祖父</t>
  </si>
  <si>
    <t>王东</t>
  </si>
  <si>
    <t>810144********298</t>
  </si>
  <si>
    <t>2023年11月14日展期1年，期间利率变动</t>
  </si>
  <si>
    <t>黄京山</t>
  </si>
  <si>
    <t>810144********610</t>
  </si>
  <si>
    <t>张增林</t>
  </si>
  <si>
    <t>810144********578</t>
  </si>
  <si>
    <t>张秀松</t>
  </si>
  <si>
    <t>2023年11月21日展期1年，期间利率变动</t>
  </si>
  <si>
    <t>王传高</t>
  </si>
  <si>
    <t>孟卫国</t>
  </si>
  <si>
    <t>810144********155</t>
  </si>
  <si>
    <t>王代荣</t>
  </si>
  <si>
    <t>810144********946</t>
  </si>
  <si>
    <t>单加云</t>
  </si>
  <si>
    <t>623090********66149</t>
  </si>
  <si>
    <t>王春</t>
  </si>
  <si>
    <t>810144********513</t>
  </si>
  <si>
    <t>邱绍林</t>
  </si>
  <si>
    <t>810144********603</t>
  </si>
  <si>
    <t>黄步金</t>
  </si>
  <si>
    <t>补3季度430.15元</t>
  </si>
  <si>
    <t>冯建国</t>
  </si>
  <si>
    <t>瞿德宾</t>
  </si>
  <si>
    <t>810144********897</t>
  </si>
  <si>
    <t>陈强</t>
  </si>
  <si>
    <t>810144********876</t>
  </si>
  <si>
    <t>2023年12月1日展期1年，期间利率变动</t>
  </si>
  <si>
    <t>尤春梅</t>
  </si>
  <si>
    <t>433027**********22</t>
  </si>
  <si>
    <t>810144********682</t>
  </si>
  <si>
    <t>朱正坚</t>
  </si>
  <si>
    <t>433021**********30</t>
  </si>
  <si>
    <t>810144********885</t>
  </si>
  <si>
    <t>2023年12月6日展期1年，期间利率变动</t>
  </si>
  <si>
    <t>冯堂财</t>
  </si>
  <si>
    <t>433021**********53</t>
  </si>
  <si>
    <t>810144********302</t>
  </si>
  <si>
    <t>黄玉财</t>
  </si>
  <si>
    <t>810144********755</t>
  </si>
  <si>
    <t>补3季度438.41元</t>
  </si>
  <si>
    <t>龙凤梅</t>
  </si>
  <si>
    <t>431281**********44</t>
  </si>
  <si>
    <t>810144********125</t>
  </si>
  <si>
    <t>唐存雄</t>
  </si>
  <si>
    <t>810144********527</t>
  </si>
  <si>
    <t>补3季度53.37元</t>
  </si>
  <si>
    <t>朱永祥</t>
  </si>
  <si>
    <t>2021/9/29贷款4.7万元，贴息28.59元，还清本息后于2023/10/9重借4.7万元，贴息319.8元</t>
  </si>
  <si>
    <t>朱正军</t>
  </si>
  <si>
    <t>623090********66313</t>
  </si>
  <si>
    <t>朱茂林</t>
  </si>
  <si>
    <t>朱忠山</t>
  </si>
  <si>
    <t>810144********670</t>
  </si>
  <si>
    <t>田英</t>
  </si>
  <si>
    <t>433021**********26</t>
  </si>
  <si>
    <t>810144********807</t>
  </si>
  <si>
    <t>曹进林</t>
  </si>
  <si>
    <t>补3季度279.83元</t>
  </si>
  <si>
    <t>杨安友</t>
  </si>
  <si>
    <t>杨德坤</t>
  </si>
  <si>
    <t>2021/11/24贷款4万元，贴息616.62元（含上季度贴息372.29元），2023/11/21还清本息后其配偶，李文艳重借4万元，贴息1元</t>
  </si>
  <si>
    <t>陈冬明</t>
  </si>
  <si>
    <t>810144********261</t>
  </si>
  <si>
    <t>陈其书</t>
  </si>
  <si>
    <t>补3季度443.17元</t>
  </si>
  <si>
    <t>唐楚萍</t>
  </si>
  <si>
    <t>810144********324</t>
  </si>
  <si>
    <t>2022/9/6贷款2万元，补上季度利息205.82元（扣除逾期利息38.53元），还清本息后于2023/9/25重借2万元，贴息164.83元</t>
  </si>
  <si>
    <t>江兴友</t>
  </si>
  <si>
    <t>810144********028</t>
  </si>
  <si>
    <t>王泽友</t>
  </si>
  <si>
    <t>433021**********54</t>
  </si>
  <si>
    <t>810144********646</t>
  </si>
  <si>
    <t>补3季度367.22元</t>
  </si>
  <si>
    <t>赵贤发</t>
  </si>
  <si>
    <t>810144********585</t>
  </si>
  <si>
    <t>赵政学</t>
  </si>
  <si>
    <t>冯济丰</t>
  </si>
  <si>
    <t>810144********114</t>
  </si>
  <si>
    <t>补3季度462.23元</t>
  </si>
  <si>
    <t>邓根香</t>
  </si>
  <si>
    <t>沅河村</t>
  </si>
  <si>
    <t>张仁光</t>
  </si>
  <si>
    <t>夫妻</t>
  </si>
  <si>
    <t>胡春兰</t>
  </si>
  <si>
    <t>522627**********29</t>
  </si>
  <si>
    <t>沅城村</t>
  </si>
  <si>
    <t>810144********087</t>
  </si>
  <si>
    <t>蒋书辉</t>
  </si>
  <si>
    <t>黄大炳</t>
  </si>
  <si>
    <t>鄢家溪村</t>
  </si>
  <si>
    <t>810144********907</t>
  </si>
  <si>
    <t>黄良元</t>
  </si>
  <si>
    <t>堰桥村</t>
  </si>
  <si>
    <t>810144********259</t>
  </si>
  <si>
    <t>李国连</t>
  </si>
  <si>
    <t>杨才兴</t>
  </si>
  <si>
    <t>李作辉</t>
  </si>
  <si>
    <t>810144********853</t>
  </si>
  <si>
    <t>李辉财</t>
  </si>
  <si>
    <t>刘高明</t>
  </si>
  <si>
    <t>富团村</t>
  </si>
  <si>
    <t>810144********445</t>
  </si>
  <si>
    <t>刘国顺</t>
  </si>
  <si>
    <t>刘国荣</t>
  </si>
  <si>
    <t>623090********60274</t>
  </si>
  <si>
    <t>龙承均</t>
  </si>
  <si>
    <t>810144********189</t>
  </si>
  <si>
    <t>龙长有</t>
  </si>
  <si>
    <t>龙克富</t>
  </si>
  <si>
    <t>623090********60589</t>
  </si>
  <si>
    <t>马如宝</t>
  </si>
  <si>
    <t>810144********581</t>
  </si>
  <si>
    <t>蒲军军</t>
  </si>
  <si>
    <t>清水青村</t>
  </si>
  <si>
    <t>810144********491</t>
  </si>
  <si>
    <t>唐阳</t>
  </si>
  <si>
    <t>鄢家溪</t>
  </si>
  <si>
    <t>810144********027</t>
  </si>
  <si>
    <t>向子斌</t>
  </si>
  <si>
    <t>810144********882</t>
  </si>
  <si>
    <t>杨才成</t>
  </si>
  <si>
    <t>810144********241</t>
  </si>
  <si>
    <t>杨才忠</t>
  </si>
  <si>
    <t>810144********926</t>
  </si>
  <si>
    <t>杨桂香</t>
  </si>
  <si>
    <t>433021**********28</t>
  </si>
  <si>
    <t>810144********066</t>
  </si>
  <si>
    <t>周太柏</t>
  </si>
  <si>
    <t>3季度只贴息4天，共508.57，逾期5天，扣20.34</t>
  </si>
  <si>
    <t>杨明</t>
  </si>
  <si>
    <t>810144********656</t>
  </si>
  <si>
    <t>294.69，逾期1天，扣4.04</t>
  </si>
  <si>
    <t>杨仁军</t>
  </si>
  <si>
    <t>810144********634</t>
  </si>
  <si>
    <t>351.23，逾期1天，扣5.84</t>
  </si>
  <si>
    <t>杨兴东</t>
  </si>
  <si>
    <t>810144********156</t>
  </si>
  <si>
    <t>241.31，逾期3天，扣12.07</t>
  </si>
  <si>
    <t>杨学连</t>
  </si>
  <si>
    <t>810144********500</t>
  </si>
  <si>
    <t>田中成</t>
  </si>
  <si>
    <t>丈夫</t>
  </si>
  <si>
    <t>杨学元</t>
  </si>
  <si>
    <t>黔阳坪社区</t>
  </si>
  <si>
    <t>杨再生</t>
  </si>
  <si>
    <t>810144********267</t>
  </si>
  <si>
    <t>杨志刚</t>
  </si>
  <si>
    <t>沅河镇堰桥村</t>
  </si>
  <si>
    <t>810144********623</t>
  </si>
  <si>
    <t>杨仁友</t>
  </si>
  <si>
    <t>杨志华</t>
  </si>
  <si>
    <t>623090********60597</t>
  </si>
  <si>
    <t>杨仁亮</t>
  </si>
  <si>
    <t>父亲</t>
  </si>
  <si>
    <t>张秀财</t>
  </si>
  <si>
    <t>810144********116</t>
  </si>
  <si>
    <t>张秀华</t>
  </si>
  <si>
    <t>153，逾期1天，扣4.03</t>
  </si>
  <si>
    <t>张月明</t>
  </si>
  <si>
    <t>810144********693</t>
  </si>
  <si>
    <t>周继轩</t>
  </si>
  <si>
    <t>810144********369</t>
  </si>
  <si>
    <t>278.02，逾期5天，扣12.82</t>
  </si>
  <si>
    <t>周太付</t>
  </si>
  <si>
    <t>810144********667</t>
  </si>
  <si>
    <t>朱正有</t>
  </si>
  <si>
    <t>433021**********32</t>
  </si>
  <si>
    <t>十里村</t>
  </si>
  <si>
    <t>810144********721</t>
  </si>
  <si>
    <t>张贵平</t>
  </si>
  <si>
    <t>沅河镇沅河村</t>
  </si>
  <si>
    <t>810144********176</t>
  </si>
  <si>
    <t>张军</t>
  </si>
  <si>
    <t>张茂秀</t>
  </si>
  <si>
    <t>青松村</t>
  </si>
  <si>
    <t>810144********342</t>
  </si>
  <si>
    <t>覃会生</t>
  </si>
  <si>
    <t>张宏</t>
  </si>
  <si>
    <t>芦荻坪村</t>
  </si>
  <si>
    <t>3季度只贴了4.77元</t>
  </si>
  <si>
    <t>杨顺全</t>
  </si>
  <si>
    <t>江坵村</t>
  </si>
  <si>
    <t>810144********595</t>
  </si>
  <si>
    <t>第2笔贷款只结了10天利息</t>
  </si>
  <si>
    <t>钦必文</t>
  </si>
  <si>
    <t>青山村13组</t>
  </si>
  <si>
    <t>810144********740</t>
  </si>
  <si>
    <t>张秀林</t>
  </si>
  <si>
    <t>岩垅乡青树村</t>
  </si>
  <si>
    <t>810144********430</t>
  </si>
  <si>
    <t>孟仕松</t>
  </si>
  <si>
    <t>623090********59508</t>
  </si>
  <si>
    <t>李小红</t>
  </si>
  <si>
    <t>力丰村</t>
  </si>
  <si>
    <t>810144********689</t>
  </si>
  <si>
    <t>李登科</t>
  </si>
  <si>
    <t>女儿</t>
  </si>
  <si>
    <t>钦小英</t>
  </si>
  <si>
    <t>810144********092</t>
  </si>
  <si>
    <t>马小洪</t>
  </si>
  <si>
    <t>杨德梅</t>
  </si>
  <si>
    <t>岩垅乡青山村</t>
  </si>
  <si>
    <t>810144********547</t>
  </si>
  <si>
    <t>钦昌贵</t>
  </si>
  <si>
    <t>朱永秀</t>
  </si>
  <si>
    <t>433021**********40</t>
  </si>
  <si>
    <t>810144********084</t>
  </si>
  <si>
    <t>钦永国</t>
  </si>
  <si>
    <t>钦代跃</t>
  </si>
  <si>
    <t>433021**********58</t>
  </si>
  <si>
    <t>岩垅乡青松村</t>
  </si>
  <si>
    <t>810144********874</t>
  </si>
  <si>
    <t>钦伟华</t>
  </si>
  <si>
    <t>青树村</t>
  </si>
  <si>
    <t>810144********521</t>
  </si>
  <si>
    <t>钦永发</t>
  </si>
  <si>
    <t>810144********827</t>
  </si>
  <si>
    <t>龙林春</t>
  </si>
  <si>
    <t>810144********394</t>
  </si>
  <si>
    <t>冯济桃</t>
  </si>
  <si>
    <t>433021**********47</t>
  </si>
  <si>
    <t>810144********070</t>
  </si>
  <si>
    <t>钦枚</t>
  </si>
  <si>
    <t>810144********474</t>
  </si>
  <si>
    <t>周爱益</t>
  </si>
  <si>
    <t>张敏敏</t>
  </si>
  <si>
    <t>810144********239</t>
  </si>
  <si>
    <t>张希平</t>
  </si>
  <si>
    <t>张廷枚</t>
  </si>
  <si>
    <t>竹坪垅村</t>
  </si>
  <si>
    <t>810144********815</t>
  </si>
  <si>
    <t>朱学忠</t>
  </si>
  <si>
    <t>431202**********13</t>
  </si>
  <si>
    <t>岩垅乡</t>
  </si>
  <si>
    <t>810144********204</t>
  </si>
  <si>
    <t>李泽军</t>
  </si>
  <si>
    <t>810144********397</t>
  </si>
  <si>
    <t>钦宣传</t>
  </si>
  <si>
    <t>433021**********72</t>
  </si>
  <si>
    <t>810144********288</t>
  </si>
  <si>
    <t>黄平</t>
  </si>
  <si>
    <t>岩垅乡力丰村</t>
  </si>
  <si>
    <t>810144********736</t>
  </si>
  <si>
    <t>周远华</t>
  </si>
  <si>
    <t>810144********829</t>
  </si>
  <si>
    <t>含3季度利息</t>
  </si>
  <si>
    <t>李元秀</t>
  </si>
  <si>
    <t>810144********057</t>
  </si>
  <si>
    <t>钦永良</t>
  </si>
  <si>
    <t>杨全菊</t>
  </si>
  <si>
    <t>433027**********29</t>
  </si>
  <si>
    <t>810144********929</t>
  </si>
  <si>
    <t>邱光明</t>
  </si>
  <si>
    <t>冯军</t>
  </si>
  <si>
    <t>810144********746</t>
  </si>
  <si>
    <t>李忠宝</t>
  </si>
  <si>
    <t>810144********690</t>
  </si>
  <si>
    <t>钦代元</t>
  </si>
  <si>
    <t>810144********910</t>
  </si>
  <si>
    <t>钦永山</t>
  </si>
  <si>
    <t>青山村</t>
  </si>
  <si>
    <t>810144********751</t>
  </si>
  <si>
    <t>杨家元</t>
  </si>
  <si>
    <t>岩垅乡江坵村</t>
  </si>
  <si>
    <t>刘利军</t>
  </si>
  <si>
    <t>810144********179</t>
  </si>
  <si>
    <t>高昌忠</t>
  </si>
  <si>
    <t>冯永清</t>
  </si>
  <si>
    <t>810144********528</t>
  </si>
  <si>
    <t>谢海军</t>
  </si>
  <si>
    <t>810144********940</t>
  </si>
  <si>
    <t>申昌平</t>
  </si>
  <si>
    <t>810144********533</t>
  </si>
  <si>
    <t>王辉</t>
  </si>
  <si>
    <t>810144********588</t>
  </si>
  <si>
    <t>黄良云</t>
  </si>
  <si>
    <t>810144********776</t>
  </si>
  <si>
    <t>申雪元</t>
  </si>
  <si>
    <t>岩垅乡芦荻坪村</t>
  </si>
  <si>
    <t>810144********384</t>
  </si>
  <si>
    <t>郭书友</t>
  </si>
  <si>
    <t>钦松柏</t>
  </si>
  <si>
    <t>粟青莲</t>
  </si>
  <si>
    <t>810144********306</t>
  </si>
  <si>
    <t>朱茂春</t>
  </si>
  <si>
    <t>许玉龙</t>
  </si>
  <si>
    <t>810144********577</t>
  </si>
  <si>
    <t>朱学祥</t>
  </si>
  <si>
    <t>810144********215</t>
  </si>
  <si>
    <t>周太军</t>
  </si>
  <si>
    <t>433021**********79</t>
  </si>
  <si>
    <t>810144********168</t>
  </si>
  <si>
    <t>朱茂德</t>
  </si>
  <si>
    <t>810144********191</t>
  </si>
  <si>
    <t>朱学全</t>
  </si>
  <si>
    <t>810144********237</t>
  </si>
  <si>
    <t>周太贵</t>
  </si>
  <si>
    <t>810144********135</t>
  </si>
  <si>
    <t>钦永寿</t>
  </si>
  <si>
    <t>李复友</t>
  </si>
  <si>
    <t>810144********648</t>
  </si>
  <si>
    <t>邱光忠</t>
  </si>
  <si>
    <t>433021**********75</t>
  </si>
  <si>
    <t>岩垅乡芦荻坪谷雨村</t>
  </si>
  <si>
    <t>810144********431</t>
  </si>
  <si>
    <t>吴康秀</t>
  </si>
  <si>
    <t>810144********426</t>
  </si>
  <si>
    <t>杨定兵</t>
  </si>
  <si>
    <t>杨国胜</t>
  </si>
  <si>
    <t>安江镇太和村</t>
  </si>
  <si>
    <t>810144********165</t>
  </si>
  <si>
    <t>向勇</t>
  </si>
  <si>
    <t>安江镇秀建村</t>
  </si>
  <si>
    <t>810144********437</t>
  </si>
  <si>
    <t>安江镇稔禾溪村</t>
  </si>
  <si>
    <t>623090********56173</t>
  </si>
  <si>
    <t>胡其平</t>
  </si>
  <si>
    <t>胡昌远</t>
  </si>
  <si>
    <t>廖运生</t>
  </si>
  <si>
    <t>安江镇金穗社区</t>
  </si>
  <si>
    <t>蒋林</t>
  </si>
  <si>
    <t>安江镇大桥村</t>
  </si>
  <si>
    <t>810144********529</t>
  </si>
  <si>
    <t>胡大兴</t>
  </si>
  <si>
    <t>段凤梅</t>
  </si>
  <si>
    <t>810144********857</t>
  </si>
  <si>
    <t>蒋松青</t>
  </si>
  <si>
    <t>补上季度差额12.94元</t>
  </si>
  <si>
    <t>黎伯红</t>
  </si>
  <si>
    <t>810144********813</t>
  </si>
  <si>
    <t>卢香平</t>
  </si>
  <si>
    <t>安江镇大畲坪社区</t>
  </si>
  <si>
    <t>810144********017</t>
  </si>
  <si>
    <t>补上季度差额177.83元</t>
  </si>
  <si>
    <t>舒香桃</t>
  </si>
  <si>
    <t>段承好</t>
  </si>
  <si>
    <t>安江镇扶车村</t>
  </si>
  <si>
    <t>810144********264</t>
  </si>
  <si>
    <t>向述武</t>
  </si>
  <si>
    <t>810144********548</t>
  </si>
  <si>
    <t>段惟均</t>
  </si>
  <si>
    <t>杨休忠</t>
  </si>
  <si>
    <t>810144********140</t>
  </si>
  <si>
    <t>向孙连</t>
  </si>
  <si>
    <t>补上季度差额394.04元</t>
  </si>
  <si>
    <t>廖双云</t>
  </si>
  <si>
    <t>810144********429</t>
  </si>
  <si>
    <t>廖明章</t>
  </si>
  <si>
    <t>安江镇白虎脑社区</t>
  </si>
  <si>
    <t>客户签约利率是年利率3.65%，月利率3.04%。，近期基准利率下降年利率3.45%，月利率2.53%。，我支行核实只能按照签约利率核实，所以核算有几十元差额，是因为利率下降。</t>
  </si>
  <si>
    <t>杨远利</t>
  </si>
  <si>
    <t>安江镇白虎脑社区罗</t>
  </si>
  <si>
    <t>810144********172</t>
  </si>
  <si>
    <t>补上季度差额378.08元</t>
  </si>
  <si>
    <t>彭泽亮</t>
  </si>
  <si>
    <t>李益忠</t>
  </si>
  <si>
    <t>810144********471</t>
  </si>
  <si>
    <t>杨开国</t>
  </si>
  <si>
    <t>810144********791</t>
  </si>
  <si>
    <t>段承望</t>
  </si>
  <si>
    <t>810144********424</t>
  </si>
  <si>
    <t>周满英</t>
  </si>
  <si>
    <t>623090********32713</t>
  </si>
  <si>
    <t>杨锡述</t>
  </si>
  <si>
    <t>杨宏军</t>
  </si>
  <si>
    <t>810144********407</t>
  </si>
  <si>
    <t>段承顺</t>
  </si>
  <si>
    <t>810144********941</t>
  </si>
  <si>
    <t>向明运</t>
  </si>
  <si>
    <t>安江镇秀州村</t>
  </si>
  <si>
    <t>810144********971</t>
  </si>
  <si>
    <t>段惟群</t>
  </si>
  <si>
    <t>810144********377</t>
  </si>
  <si>
    <t>向碧玲</t>
  </si>
  <si>
    <t>810144********496</t>
  </si>
  <si>
    <t>杨远亮</t>
  </si>
  <si>
    <t>胡希香</t>
  </si>
  <si>
    <t>810144********370</t>
  </si>
  <si>
    <t>蒋才军</t>
  </si>
  <si>
    <t>杨宏青</t>
  </si>
  <si>
    <t>安江镇下坪村</t>
  </si>
  <si>
    <t>810144********981</t>
  </si>
  <si>
    <t>向万松</t>
  </si>
  <si>
    <t>810144********982</t>
  </si>
  <si>
    <t>易传群</t>
  </si>
  <si>
    <t>向其胜</t>
  </si>
  <si>
    <t>431281**********39</t>
  </si>
  <si>
    <t>623090********67568</t>
  </si>
  <si>
    <t>向建</t>
  </si>
  <si>
    <t>安江镇大垅村</t>
  </si>
  <si>
    <t>补上季度差额365.74元</t>
  </si>
  <si>
    <t>贺兵兵</t>
  </si>
  <si>
    <t>433021**********99</t>
  </si>
  <si>
    <t>杨国平</t>
  </si>
  <si>
    <t>810144********074</t>
  </si>
  <si>
    <t>潘双连</t>
  </si>
  <si>
    <t>431281**********4X</t>
  </si>
  <si>
    <t>黄小玲</t>
  </si>
  <si>
    <t>安江镇婆田村</t>
  </si>
  <si>
    <t>黄荣贵</t>
  </si>
  <si>
    <t>安江镇洪溪村</t>
  </si>
  <si>
    <t>段小平</t>
  </si>
  <si>
    <t>安江镇长碛村</t>
  </si>
  <si>
    <t>433021**********1x</t>
  </si>
  <si>
    <t>段求福</t>
  </si>
  <si>
    <t>段惟胜</t>
  </si>
  <si>
    <t>433021**********98</t>
  </si>
  <si>
    <t>安江镇河西社区</t>
  </si>
  <si>
    <t>623090********31756</t>
  </si>
  <si>
    <t>段青松</t>
  </si>
  <si>
    <t>安江镇金花村</t>
  </si>
  <si>
    <t>810144********534</t>
  </si>
  <si>
    <t>贺朝辉</t>
  </si>
  <si>
    <t>安江镇龙田村</t>
  </si>
  <si>
    <t>810144********094</t>
  </si>
  <si>
    <t>贺承全</t>
  </si>
  <si>
    <t>安江镇高阳村</t>
  </si>
  <si>
    <t>黄民传</t>
  </si>
  <si>
    <t>433001**********56</t>
  </si>
  <si>
    <t>810144********249</t>
  </si>
  <si>
    <t>潘圣堂</t>
  </si>
  <si>
    <t>安江镇涝溪村</t>
  </si>
  <si>
    <t>810144********723</t>
  </si>
  <si>
    <t>潘良鸿</t>
  </si>
  <si>
    <t>810144********712</t>
  </si>
  <si>
    <t>向友兰</t>
  </si>
  <si>
    <t>623090********56462</t>
  </si>
  <si>
    <t>李清</t>
  </si>
  <si>
    <t>810144********972</t>
  </si>
  <si>
    <t>段爱云</t>
  </si>
  <si>
    <t>周早生</t>
  </si>
  <si>
    <t>810144********257</t>
  </si>
  <si>
    <t>向松兰</t>
  </si>
  <si>
    <t>潘胜勇</t>
  </si>
  <si>
    <t>810144********326</t>
  </si>
  <si>
    <t>向子文</t>
  </si>
  <si>
    <t>向中武</t>
  </si>
  <si>
    <t>安江镇助溪村</t>
  </si>
  <si>
    <t>向光龙</t>
  </si>
  <si>
    <t>向忠</t>
  </si>
  <si>
    <t>623090********56314</t>
  </si>
  <si>
    <t>胡松玉</t>
  </si>
  <si>
    <t>810144********640</t>
  </si>
  <si>
    <t>段承友</t>
  </si>
  <si>
    <t>623090********56199</t>
  </si>
  <si>
    <t>段亚男</t>
  </si>
  <si>
    <t>431281**********02</t>
  </si>
  <si>
    <t>810144********147</t>
  </si>
  <si>
    <t>段祖红</t>
  </si>
  <si>
    <t>段祖圣</t>
  </si>
  <si>
    <t>810144********617</t>
  </si>
  <si>
    <t>蒋连枚</t>
  </si>
  <si>
    <t>段承洪</t>
  </si>
  <si>
    <t>补上季度利息383.19元</t>
  </si>
  <si>
    <t>黄良青</t>
  </si>
  <si>
    <t>810144********704</t>
  </si>
  <si>
    <t>段承春</t>
  </si>
  <si>
    <t>810144********216</t>
  </si>
  <si>
    <t>段惟周</t>
  </si>
  <si>
    <t>810144********329</t>
  </si>
  <si>
    <t>贺美玲</t>
  </si>
  <si>
    <t>段祖良</t>
  </si>
  <si>
    <t>向东枚</t>
  </si>
  <si>
    <t>段祖芳</t>
  </si>
  <si>
    <t>段祖喜</t>
  </si>
  <si>
    <t>810144********561</t>
  </si>
  <si>
    <t>易思群</t>
  </si>
  <si>
    <t>810144********268</t>
  </si>
  <si>
    <t>贺俊贵</t>
  </si>
  <si>
    <t>贺分良</t>
  </si>
  <si>
    <t>补上季度利息362.26元</t>
  </si>
  <si>
    <t>黄喜兰</t>
  </si>
  <si>
    <t>810144********731</t>
  </si>
  <si>
    <t>补上季度差额239.06元</t>
  </si>
  <si>
    <t>向子友</t>
  </si>
  <si>
    <t>曾小安</t>
  </si>
  <si>
    <t>翁婿</t>
  </si>
  <si>
    <t>左茂军</t>
  </si>
  <si>
    <t>810144********129</t>
  </si>
  <si>
    <t>刘伟义</t>
  </si>
  <si>
    <t>810144********133</t>
  </si>
  <si>
    <t>段祖平</t>
  </si>
  <si>
    <t>段承明</t>
  </si>
  <si>
    <t>向松桃</t>
  </si>
  <si>
    <t>810144********020</t>
  </si>
  <si>
    <t>补上季度利息419.05元</t>
  </si>
  <si>
    <t>贺美华</t>
  </si>
  <si>
    <t>623090********65653</t>
  </si>
  <si>
    <t>向其桃</t>
  </si>
  <si>
    <t>补上季度差额368.02元</t>
  </si>
  <si>
    <t>向爱华</t>
  </si>
  <si>
    <t>623090********56389</t>
  </si>
  <si>
    <t>段有洋</t>
  </si>
  <si>
    <t>客户贷款2023年09月23日已到期，到期时账上钱不够扣当季贷款利息，客户在2023年9月29日补交了三季度利息387.31元，后6天产生的罚息42.89元不予报销。</t>
  </si>
  <si>
    <t>曾辉</t>
  </si>
  <si>
    <t>贺建</t>
  </si>
  <si>
    <t>810144********719</t>
  </si>
  <si>
    <t>黄明标</t>
  </si>
  <si>
    <t>810144********285</t>
  </si>
  <si>
    <t>向孙前</t>
  </si>
  <si>
    <t>810144********111</t>
  </si>
  <si>
    <t>向小红</t>
  </si>
  <si>
    <t>杨鹏</t>
  </si>
  <si>
    <t>茅渡乡定坡村</t>
  </si>
  <si>
    <t>杨宏进</t>
  </si>
  <si>
    <t>杨小玲</t>
  </si>
  <si>
    <t>杨宏早</t>
  </si>
  <si>
    <t>2023年9月28日结清本金45000元。</t>
  </si>
  <si>
    <t>杨夕连</t>
  </si>
  <si>
    <t>621539********56836</t>
  </si>
  <si>
    <t>杨松林</t>
  </si>
  <si>
    <t>810144********594</t>
  </si>
  <si>
    <t>2023年10月9日结清本金47000元。</t>
  </si>
  <si>
    <t>沈伟</t>
  </si>
  <si>
    <t>沈道启</t>
  </si>
  <si>
    <t>2023年9月20日办理延期，延期前利率3.65%。</t>
  </si>
  <si>
    <t>杨锡辉</t>
  </si>
  <si>
    <t>810144********505</t>
  </si>
  <si>
    <t>李松英</t>
  </si>
  <si>
    <t>2023年9月30日还款本金25000元，2023年10月5日还款本金7000元，2023年10月12日结清本金1500元。</t>
  </si>
  <si>
    <t>杨宏国</t>
  </si>
  <si>
    <t>810144********447</t>
  </si>
  <si>
    <t>2023年9月22日办理延期，延期前利率3.65%</t>
  </si>
  <si>
    <t>向桂兰</t>
  </si>
  <si>
    <t>810144********470</t>
  </si>
  <si>
    <t>向玉勤</t>
  </si>
  <si>
    <t xml:space="preserve">本人 </t>
  </si>
  <si>
    <t>2023年9月21日办理延期。</t>
  </si>
  <si>
    <t>茅渡乡中心村</t>
  </si>
  <si>
    <t>810144********962</t>
  </si>
  <si>
    <t>2023年9月26日办理延期，延期前利率3.65%</t>
  </si>
  <si>
    <t>杨清岩</t>
  </si>
  <si>
    <t>810144********035</t>
  </si>
  <si>
    <t>杨玉林</t>
  </si>
  <si>
    <t>810144********240</t>
  </si>
  <si>
    <t>杨园园</t>
  </si>
  <si>
    <t>含2023年6月27日至2023年12月21日利息419.67元，因未按时还息所以未贴息。</t>
  </si>
  <si>
    <t>杨锡庚</t>
  </si>
  <si>
    <t>810144********160</t>
  </si>
  <si>
    <t>2023年10月25日结清本金47000元。</t>
  </si>
  <si>
    <t>杨志军</t>
  </si>
  <si>
    <t>810144********186</t>
  </si>
  <si>
    <t>杨宏先</t>
  </si>
  <si>
    <t>2023年9月27日结清本金47000元。</t>
  </si>
  <si>
    <t>袁先进</t>
  </si>
  <si>
    <t>810144********580</t>
  </si>
  <si>
    <t>2023年9月29日结清本金45000元。</t>
  </si>
  <si>
    <t>袁利军</t>
  </si>
  <si>
    <t>810144********455</t>
  </si>
  <si>
    <t>2023年10月12日办理延期，延期前利率3.65%</t>
  </si>
  <si>
    <t>袁有林</t>
  </si>
  <si>
    <t>810144********422</t>
  </si>
  <si>
    <t>2023年10月8日结清本金40000元。</t>
  </si>
  <si>
    <t>袁章军</t>
  </si>
  <si>
    <t>810144********636</t>
  </si>
  <si>
    <t>袁余良</t>
  </si>
  <si>
    <t>含2022年6月28日至2022年9月14日利息291.96元，2022年9月14日未按时结清本金及利息，因此未贴息，2023年10月13日结清本金及利息。</t>
  </si>
  <si>
    <t>杨锡凡</t>
  </si>
  <si>
    <t>茅渡乡关冲村</t>
  </si>
  <si>
    <t>杨锡武</t>
  </si>
  <si>
    <t>810144********016</t>
  </si>
  <si>
    <t>杨建和</t>
  </si>
  <si>
    <t>810144********986</t>
  </si>
  <si>
    <t>杨锡红</t>
  </si>
  <si>
    <t>2023年10月4日结清本金45000元。</t>
  </si>
  <si>
    <t>向群生</t>
  </si>
  <si>
    <t>810144********174</t>
  </si>
  <si>
    <t>杨锡兵</t>
  </si>
  <si>
    <t>杨德明</t>
  </si>
  <si>
    <t>810144********748</t>
  </si>
  <si>
    <t>杨开清</t>
  </si>
  <si>
    <t>810144********130</t>
  </si>
  <si>
    <t>方兰</t>
  </si>
  <si>
    <t>茅渡乡茅渡村</t>
  </si>
  <si>
    <t>810144********599</t>
  </si>
  <si>
    <t>袁春枚</t>
  </si>
  <si>
    <t>杨青林</t>
  </si>
  <si>
    <t>810144********409</t>
  </si>
  <si>
    <t>杨宏连</t>
  </si>
  <si>
    <t>杨铁网</t>
  </si>
  <si>
    <t>2023年9月23日结清本金47000元。</t>
  </si>
  <si>
    <t>杨文勇</t>
  </si>
  <si>
    <t>张素红</t>
  </si>
  <si>
    <t>410223**********28</t>
  </si>
  <si>
    <t>810144********902</t>
  </si>
  <si>
    <t>翁媳</t>
  </si>
  <si>
    <t>杨小华</t>
  </si>
  <si>
    <t>茅渡乡洒溪村</t>
  </si>
  <si>
    <t>杨锡光</t>
  </si>
  <si>
    <t>蒲兵</t>
  </si>
  <si>
    <t>蒲玉银</t>
  </si>
  <si>
    <t>杨友松</t>
  </si>
  <si>
    <t>杨秀清</t>
  </si>
  <si>
    <t>810144********448</t>
  </si>
  <si>
    <t>杨小东</t>
  </si>
  <si>
    <t>810144********663</t>
  </si>
  <si>
    <t>杨威</t>
  </si>
  <si>
    <t>810144********000</t>
  </si>
  <si>
    <t>2023年10月13日结清本金47000元。</t>
  </si>
  <si>
    <t>蒲良生</t>
  </si>
  <si>
    <t>茅渡乡鸭池村</t>
  </si>
  <si>
    <t>810144********226</t>
  </si>
  <si>
    <t>龙正安</t>
  </si>
  <si>
    <t>810144********453</t>
  </si>
  <si>
    <t>2023年9月13日结清本金45000元，年利率4.35%,2023年9月13日贷款45000元，年利率3.45%，第3季度2笔贷款贴息应到9月21日，结果银行将2笔贷款合并成1笔贷款（4.35%）贴息到9月19日，应贴息与实际贴息资金正确，因此本次贷款起息日期从2023年9月21日始。</t>
  </si>
  <si>
    <t>夏宏礼</t>
  </si>
  <si>
    <t>茅渡乡颜容村</t>
  </si>
  <si>
    <t>810144********510</t>
  </si>
  <si>
    <t>夏占楷</t>
  </si>
  <si>
    <t>810144********105</t>
  </si>
  <si>
    <t>夏晨桦</t>
  </si>
  <si>
    <t>810144********317</t>
  </si>
  <si>
    <t>夏占军</t>
  </si>
  <si>
    <t>810144********655</t>
  </si>
  <si>
    <t>夏爱国</t>
  </si>
  <si>
    <t>夏进良</t>
  </si>
  <si>
    <t>810144********576</t>
  </si>
  <si>
    <t>杨长生</t>
  </si>
  <si>
    <t>810144********072</t>
  </si>
  <si>
    <t>杨夕良</t>
  </si>
  <si>
    <t>810144********281</t>
  </si>
  <si>
    <t>杨春华</t>
  </si>
  <si>
    <t>岔头乡杉木田村</t>
  </si>
  <si>
    <t>杨福来</t>
  </si>
  <si>
    <t>810144********835</t>
  </si>
  <si>
    <t>龙立忠</t>
  </si>
  <si>
    <t>岔头乡竹山园村</t>
  </si>
  <si>
    <t>623090********87608</t>
  </si>
  <si>
    <t>刘子云</t>
  </si>
  <si>
    <t>岔头乡大年溪村</t>
  </si>
  <si>
    <t>杨锡江</t>
  </si>
  <si>
    <t>431281**********51</t>
  </si>
  <si>
    <t>810144********416</t>
  </si>
  <si>
    <t>含2023年3季度贴息133.83</t>
  </si>
  <si>
    <t>陈声唐</t>
  </si>
  <si>
    <t>岔头乡大沅村</t>
  </si>
  <si>
    <t>810144********707</t>
  </si>
  <si>
    <t>含2022年4季度、2023年1、2、3季度贴息1151.77</t>
  </si>
  <si>
    <t>余庆爱</t>
  </si>
  <si>
    <t>810144********457</t>
  </si>
  <si>
    <t>向国富</t>
  </si>
  <si>
    <t>431281**********96</t>
  </si>
  <si>
    <t>810144********873</t>
  </si>
  <si>
    <t>杨喜生</t>
  </si>
  <si>
    <t>含2023年3季度贴息424.56</t>
  </si>
  <si>
    <t>向群香</t>
  </si>
  <si>
    <t>431281**********6X</t>
  </si>
  <si>
    <t>岔头乡岩里村</t>
  </si>
  <si>
    <t>623090********63690</t>
  </si>
  <si>
    <t>杨东生</t>
  </si>
  <si>
    <t>之配偶</t>
  </si>
  <si>
    <t>杨喜梅</t>
  </si>
  <si>
    <t>431281**********43</t>
  </si>
  <si>
    <t>623090********87509</t>
  </si>
  <si>
    <t>刘良军</t>
  </si>
  <si>
    <t>向其存</t>
  </si>
  <si>
    <t>岔头乡双松村</t>
  </si>
  <si>
    <t>810144********177</t>
  </si>
  <si>
    <t>刘锡洪</t>
  </si>
  <si>
    <t>810144********208</t>
  </si>
  <si>
    <t>杨双琳</t>
  </si>
  <si>
    <t>陈双梅</t>
  </si>
  <si>
    <t>杨松青</t>
  </si>
  <si>
    <t>向福生</t>
  </si>
  <si>
    <t>岔头乡繁溪村</t>
  </si>
  <si>
    <t>杨林霞</t>
  </si>
  <si>
    <t>623090********63302</t>
  </si>
  <si>
    <t>向有成</t>
  </si>
  <si>
    <t>810144********715</t>
  </si>
  <si>
    <t>杨招军</t>
  </si>
  <si>
    <t>623090********62999</t>
  </si>
  <si>
    <t>刘飞飞</t>
  </si>
  <si>
    <t>431281**********9X</t>
  </si>
  <si>
    <t>岔头乡大年溪7村</t>
  </si>
  <si>
    <t>向锦华</t>
  </si>
  <si>
    <t>810144********891</t>
  </si>
  <si>
    <t>含2023年3季度贴息180.35</t>
  </si>
  <si>
    <t>周世军</t>
  </si>
  <si>
    <t>810144********504</t>
  </si>
  <si>
    <t>向催德</t>
  </si>
  <si>
    <t>岔头乡羊坡村</t>
  </si>
  <si>
    <t>623090********62098</t>
  </si>
  <si>
    <t>陈绍华</t>
  </si>
  <si>
    <t>810144********468</t>
  </si>
  <si>
    <t>陈良</t>
  </si>
  <si>
    <t>易嘉豪</t>
  </si>
  <si>
    <t>623090********61140</t>
  </si>
  <si>
    <t>向孙兵</t>
  </si>
  <si>
    <t>岔头乡陶家村</t>
  </si>
  <si>
    <t>卢秀兰</t>
  </si>
  <si>
    <t>之母</t>
  </si>
  <si>
    <t>向文玲</t>
  </si>
  <si>
    <t>岔头乡水尾村</t>
  </si>
  <si>
    <t>810144********818</t>
  </si>
  <si>
    <t>杨云</t>
  </si>
  <si>
    <t>623090********62460</t>
  </si>
  <si>
    <t>向凤来</t>
  </si>
  <si>
    <t>810144********975</t>
  </si>
  <si>
    <t>杨远顺</t>
  </si>
  <si>
    <t>431281**********59</t>
  </si>
  <si>
    <t>623090********63922</t>
  </si>
  <si>
    <t>杨洁</t>
  </si>
  <si>
    <t>岔头乡竹山</t>
  </si>
  <si>
    <t>810144********615</t>
  </si>
  <si>
    <t>向其信</t>
  </si>
  <si>
    <t>623090********64375</t>
  </si>
  <si>
    <t>向孙栋</t>
  </si>
  <si>
    <t>袁君杰</t>
  </si>
  <si>
    <t>袁仁有</t>
  </si>
  <si>
    <t>含2023年3季度贴息409.61</t>
  </si>
  <si>
    <t>向喜良</t>
  </si>
  <si>
    <t>杨凯</t>
  </si>
  <si>
    <t>810144********831</t>
  </si>
  <si>
    <t>刘斌斌</t>
  </si>
  <si>
    <t>810144********219</t>
  </si>
  <si>
    <t>杨斌</t>
  </si>
  <si>
    <t>杨久荣</t>
  </si>
  <si>
    <t>810144********381</t>
  </si>
  <si>
    <t>杨继红</t>
  </si>
  <si>
    <t>向雯君</t>
  </si>
  <si>
    <t>岔头乡竹山元村</t>
  </si>
  <si>
    <t>刘秀枚</t>
  </si>
  <si>
    <t>431281**********45</t>
  </si>
  <si>
    <t>杨友兴</t>
  </si>
  <si>
    <t>810144********187</t>
  </si>
  <si>
    <t>杨锡球</t>
  </si>
  <si>
    <t>623090********62148</t>
  </si>
  <si>
    <t>杨远记</t>
  </si>
  <si>
    <t>623090********64003</t>
  </si>
  <si>
    <t>蒲桂英</t>
  </si>
  <si>
    <t>向建国</t>
  </si>
  <si>
    <t>熊联芳</t>
  </si>
  <si>
    <t>810144********597</t>
  </si>
  <si>
    <t>陈宗正</t>
  </si>
  <si>
    <t>向继承</t>
  </si>
  <si>
    <t>810144********223</t>
  </si>
  <si>
    <t>向其友</t>
  </si>
  <si>
    <t>623090********87574</t>
  </si>
  <si>
    <t>彭枚花</t>
  </si>
  <si>
    <t>433021**********86</t>
  </si>
  <si>
    <t>810144********961</t>
  </si>
  <si>
    <t>周四明</t>
  </si>
  <si>
    <t>810144********194</t>
  </si>
  <si>
    <t>熊飞龙</t>
  </si>
  <si>
    <t>810144********756</t>
  </si>
  <si>
    <t>含2023年3季度贴息304.16</t>
  </si>
  <si>
    <t>向绍忠</t>
  </si>
  <si>
    <t>岔头乡鸡公坡村</t>
  </si>
  <si>
    <t>810144********512</t>
  </si>
  <si>
    <t>龙立顺</t>
  </si>
  <si>
    <t>刘朝强</t>
  </si>
  <si>
    <t>810144********139</t>
  </si>
  <si>
    <t>向文军</t>
  </si>
  <si>
    <t>熊连斌</t>
  </si>
  <si>
    <t>433021**********5X</t>
  </si>
  <si>
    <t>810144********698</t>
  </si>
  <si>
    <t>刘锡君</t>
  </si>
  <si>
    <t>810144********173</t>
  </si>
  <si>
    <t>杨继文</t>
  </si>
  <si>
    <t>810144********096</t>
  </si>
  <si>
    <t>陈友宝</t>
  </si>
  <si>
    <t>810144********825</t>
  </si>
  <si>
    <t>袁文贵</t>
  </si>
  <si>
    <t>810144********687</t>
  </si>
  <si>
    <t>杨丽平</t>
  </si>
  <si>
    <t>433021**********42</t>
  </si>
  <si>
    <t>杨平安</t>
  </si>
  <si>
    <t>623090********61504</t>
  </si>
  <si>
    <t>杨建党</t>
  </si>
  <si>
    <t>向志光</t>
  </si>
  <si>
    <t>623090********84141</t>
  </si>
  <si>
    <t>向志红</t>
  </si>
  <si>
    <t>810144********201</t>
  </si>
  <si>
    <t>433021**********1044</t>
  </si>
  <si>
    <t>陈常德</t>
  </si>
  <si>
    <t>向元福</t>
  </si>
  <si>
    <t>810144********151</t>
  </si>
  <si>
    <t>刘张青</t>
  </si>
  <si>
    <t>810144********059</t>
  </si>
  <si>
    <t>向路长</t>
  </si>
  <si>
    <t>810144********320</t>
  </si>
  <si>
    <t>周世金</t>
  </si>
  <si>
    <t>杨宏华</t>
  </si>
  <si>
    <t>623090********61249</t>
  </si>
  <si>
    <t>向银军</t>
  </si>
  <si>
    <t>韦美春</t>
  </si>
  <si>
    <t>452724**********22</t>
  </si>
  <si>
    <t>623090********30618</t>
  </si>
  <si>
    <t>陈娟</t>
  </si>
  <si>
    <t>盘龙村</t>
  </si>
  <si>
    <t>810144********963</t>
  </si>
  <si>
    <t>李朝为</t>
  </si>
  <si>
    <t>夫妻关系</t>
  </si>
  <si>
    <t>丁斌</t>
  </si>
  <si>
    <t>石板桥</t>
  </si>
  <si>
    <t>丁发毛</t>
  </si>
  <si>
    <t>父子关系</t>
  </si>
  <si>
    <t>段爱兰</t>
  </si>
  <si>
    <t>石板桥村</t>
  </si>
  <si>
    <t>623090********50788</t>
  </si>
  <si>
    <t>黎柏来</t>
  </si>
  <si>
    <t>段承刚</t>
  </si>
  <si>
    <t>810144********392</t>
  </si>
  <si>
    <t>段惟林</t>
  </si>
  <si>
    <t>赤溪村</t>
  </si>
  <si>
    <t>余额不足扣本季度利息</t>
  </si>
  <si>
    <t>段青明</t>
  </si>
  <si>
    <t>810144********714</t>
  </si>
  <si>
    <t>蒋仁友</t>
  </si>
  <si>
    <t>儿媳关系</t>
  </si>
  <si>
    <t>段惟平</t>
  </si>
  <si>
    <t>和平村</t>
  </si>
  <si>
    <t>810144********978</t>
  </si>
  <si>
    <t>包含1季度贴息</t>
  </si>
  <si>
    <t>段云松</t>
  </si>
  <si>
    <t>胡爱松</t>
  </si>
  <si>
    <t>810144********960</t>
  </si>
  <si>
    <t>兰建国</t>
  </si>
  <si>
    <t>蒋才兴</t>
  </si>
  <si>
    <t>民主村</t>
  </si>
  <si>
    <t>810144********311</t>
  </si>
  <si>
    <t>蒋光明</t>
  </si>
  <si>
    <t>623090********52560</t>
  </si>
  <si>
    <t>蒋加寿</t>
  </si>
  <si>
    <t>810144********605</t>
  </si>
  <si>
    <t>蒋兰香</t>
  </si>
  <si>
    <t>蒋一义</t>
  </si>
  <si>
    <t>810144********934</t>
  </si>
  <si>
    <t>蒋宗双</t>
  </si>
  <si>
    <t>民主村子</t>
  </si>
  <si>
    <t>810144********162</t>
  </si>
  <si>
    <t>黎祥</t>
  </si>
  <si>
    <t>810144********181</t>
  </si>
  <si>
    <t>李德云</t>
  </si>
  <si>
    <t>810144********242</t>
  </si>
  <si>
    <t>李发军</t>
  </si>
  <si>
    <t>李军军</t>
  </si>
  <si>
    <t>李睦强</t>
  </si>
  <si>
    <t>623090********51679</t>
  </si>
  <si>
    <t>李先求</t>
  </si>
  <si>
    <t>623090********50564</t>
  </si>
  <si>
    <t>李以林</t>
  </si>
  <si>
    <t>810144********631</t>
  </si>
  <si>
    <t>李莹莹</t>
  </si>
  <si>
    <t>兰家村</t>
  </si>
  <si>
    <t>李义生</t>
  </si>
  <si>
    <t>祖孙关系</t>
  </si>
  <si>
    <t>包括上季度贴息</t>
  </si>
  <si>
    <t>梁和元</t>
  </si>
  <si>
    <t>岩脚村</t>
  </si>
  <si>
    <t>623090********50002</t>
  </si>
  <si>
    <t>毛春来</t>
  </si>
  <si>
    <t>彭斌</t>
  </si>
  <si>
    <t>彭进良</t>
  </si>
  <si>
    <t>舒常平</t>
  </si>
  <si>
    <t>810144********218</t>
  </si>
  <si>
    <t>舒宇晴</t>
  </si>
  <si>
    <t>段小红</t>
  </si>
  <si>
    <t>母女关系</t>
  </si>
  <si>
    <t>汤怀</t>
  </si>
  <si>
    <t>810144********167</t>
  </si>
  <si>
    <t>汤立君</t>
  </si>
  <si>
    <t>王轻兰</t>
  </si>
  <si>
    <t>张祥文</t>
  </si>
  <si>
    <t>危从正</t>
  </si>
  <si>
    <t>623090********49038</t>
  </si>
  <si>
    <t>向孙合</t>
  </si>
  <si>
    <t>向喜兰</t>
  </si>
  <si>
    <t>810144********076</t>
  </si>
  <si>
    <t>段承早</t>
  </si>
  <si>
    <t>肖和友</t>
  </si>
  <si>
    <t>810144********930</t>
  </si>
  <si>
    <t>杨国友</t>
  </si>
  <si>
    <t>杨日生</t>
  </si>
  <si>
    <t>810144********398</t>
  </si>
  <si>
    <t>杨松平</t>
  </si>
  <si>
    <t>810144********034</t>
  </si>
  <si>
    <t>逾期20天,扣了95.3元。</t>
  </si>
  <si>
    <t>杨喜妹</t>
  </si>
  <si>
    <t>810144********966</t>
  </si>
  <si>
    <t>配偶关系</t>
  </si>
  <si>
    <t>杨戌清</t>
  </si>
  <si>
    <t>杨锡玉</t>
  </si>
  <si>
    <t>蒋和春</t>
  </si>
  <si>
    <t>蒋明松</t>
  </si>
  <si>
    <t>郑代发</t>
  </si>
  <si>
    <t>623090********49897</t>
  </si>
  <si>
    <t>蒋松林</t>
  </si>
  <si>
    <t>810144********616</t>
  </si>
  <si>
    <t>卡上余额不够扣，第二笔贷款只贴息1天，5.62元</t>
  </si>
  <si>
    <t>黄翀</t>
  </si>
  <si>
    <t>810144********761</t>
  </si>
  <si>
    <t>蒋和志</t>
  </si>
  <si>
    <t>810144********481</t>
  </si>
  <si>
    <t>谭喜生</t>
  </si>
  <si>
    <t>郑樟樟</t>
  </si>
  <si>
    <t>810144********999</t>
  </si>
  <si>
    <t>向同友</t>
  </si>
  <si>
    <t>段国华</t>
  </si>
  <si>
    <t>大湾村</t>
  </si>
  <si>
    <t>810144********826</t>
  </si>
  <si>
    <t>段天兴</t>
  </si>
  <si>
    <t>段梅英</t>
  </si>
  <si>
    <t>下山村</t>
  </si>
  <si>
    <t>810144********198</t>
  </si>
  <si>
    <t>段维江</t>
  </si>
  <si>
    <t>竹坡村</t>
  </si>
  <si>
    <t>810144********536</t>
  </si>
  <si>
    <t>补上季度</t>
  </si>
  <si>
    <t>段维孙</t>
  </si>
  <si>
    <t>熟坪社区</t>
  </si>
  <si>
    <t>胡大献</t>
  </si>
  <si>
    <t>大龙溪村</t>
  </si>
  <si>
    <t>810144********361</t>
  </si>
  <si>
    <t>胡东来</t>
  </si>
  <si>
    <t>810144********121</t>
  </si>
  <si>
    <t>胡继宏</t>
  </si>
  <si>
    <t>胡廷勋</t>
  </si>
  <si>
    <t>胡思友</t>
  </si>
  <si>
    <t>网塘村</t>
  </si>
  <si>
    <t>810144********744</t>
  </si>
  <si>
    <t>胡庭和</t>
  </si>
  <si>
    <t>尚保村</t>
  </si>
  <si>
    <t>蒋明良</t>
  </si>
  <si>
    <t>罗翁村</t>
  </si>
  <si>
    <t>蒋然贵</t>
  </si>
  <si>
    <t>810144********637</t>
  </si>
  <si>
    <t>蒋绍连</t>
  </si>
  <si>
    <t>920200********117011</t>
  </si>
  <si>
    <t>蒋仕发</t>
  </si>
  <si>
    <t>连丰村</t>
  </si>
  <si>
    <t>810144********247</t>
  </si>
  <si>
    <t>蒋政</t>
  </si>
  <si>
    <t>810144********688</t>
  </si>
  <si>
    <t>李向阳</t>
  </si>
  <si>
    <t>920200********230011</t>
  </si>
  <si>
    <t>李昌勇</t>
  </si>
  <si>
    <t>刘建华</t>
  </si>
  <si>
    <t>623090********53980</t>
  </si>
  <si>
    <t>石银玉</t>
  </si>
  <si>
    <t>龙玲</t>
  </si>
  <si>
    <t>花园村</t>
  </si>
  <si>
    <t>810144********036</t>
  </si>
  <si>
    <t>龙显华</t>
  </si>
  <si>
    <t>431281**********1044</t>
  </si>
  <si>
    <t>11月23日到期，11月24日还款，逾期1天，扣除4元</t>
  </si>
  <si>
    <t>龙显忠</t>
  </si>
  <si>
    <t>舒青兰</t>
  </si>
  <si>
    <t>胡连兴</t>
  </si>
  <si>
    <t>王发红</t>
  </si>
  <si>
    <t>810144********672</t>
  </si>
  <si>
    <t>王根发</t>
  </si>
  <si>
    <t>623090********54541</t>
  </si>
  <si>
    <t>向述军</t>
  </si>
  <si>
    <t>810144********483</t>
  </si>
  <si>
    <t>向孝凤</t>
  </si>
  <si>
    <t>920212********862011</t>
  </si>
  <si>
    <t>肖调军</t>
  </si>
  <si>
    <t>810144********225</t>
  </si>
  <si>
    <t>肖冬梅</t>
  </si>
  <si>
    <t>431281**********26</t>
  </si>
  <si>
    <t>623090********47289</t>
  </si>
  <si>
    <t>杨松柏</t>
  </si>
  <si>
    <t>谢勇军</t>
  </si>
  <si>
    <t>920200********498011</t>
  </si>
  <si>
    <t>谢运华</t>
  </si>
  <si>
    <t>810144********915</t>
  </si>
  <si>
    <t>杨国香</t>
  </si>
  <si>
    <t>810144********236</t>
  </si>
  <si>
    <t>肖调亮</t>
  </si>
  <si>
    <t>杨红枚</t>
  </si>
  <si>
    <t>龙建春</t>
  </si>
  <si>
    <t>杨华顺</t>
  </si>
  <si>
    <t>920200********199011</t>
  </si>
  <si>
    <t>杨继春</t>
  </si>
  <si>
    <t>810144********709</t>
  </si>
  <si>
    <t>杨继松</t>
  </si>
  <si>
    <t>810144********984</t>
  </si>
  <si>
    <t>杨绍平</t>
  </si>
  <si>
    <t>810144********860</t>
  </si>
  <si>
    <t>杨瑶军</t>
  </si>
  <si>
    <t>杨早松</t>
  </si>
  <si>
    <t>810144********230</t>
  </si>
  <si>
    <t>杨继顺</t>
  </si>
  <si>
    <t>杨万训</t>
  </si>
  <si>
    <t>422822**********2X</t>
  </si>
  <si>
    <t>雪峰镇芦木溪村</t>
  </si>
  <si>
    <t>810144********691</t>
  </si>
  <si>
    <t>汤艳辉</t>
  </si>
  <si>
    <t>易芳如</t>
  </si>
  <si>
    <t>雪峰镇永红村</t>
  </si>
  <si>
    <t>623090********48022</t>
  </si>
  <si>
    <t>杨锡春</t>
  </si>
  <si>
    <t>雪峰镇母溪村</t>
  </si>
  <si>
    <t>623090********47727</t>
  </si>
  <si>
    <t>易兰香</t>
  </si>
  <si>
    <t>雪峰镇界脚村</t>
  </si>
  <si>
    <t>禹程钱</t>
  </si>
  <si>
    <t>刘运洪</t>
  </si>
  <si>
    <t>810144********008</t>
  </si>
  <si>
    <t>向咏梅</t>
  </si>
  <si>
    <t>雪峰镇株洲村</t>
  </si>
  <si>
    <t>田泰安</t>
  </si>
  <si>
    <t>李辉喜</t>
  </si>
  <si>
    <t>雪峰镇深度江村院子里组</t>
  </si>
  <si>
    <t>810144********023</t>
  </si>
  <si>
    <t>唐华根</t>
  </si>
  <si>
    <t>雪峰镇兰溪冲村</t>
  </si>
  <si>
    <t>810144********356</t>
  </si>
  <si>
    <t>李和林</t>
  </si>
  <si>
    <t>雪峰镇深度江村</t>
  </si>
  <si>
    <t>李辉德</t>
  </si>
  <si>
    <t>刘爱兰</t>
  </si>
  <si>
    <t>432626**********25</t>
  </si>
  <si>
    <t>雪峰镇车力溪村</t>
  </si>
  <si>
    <t>810144********892</t>
  </si>
  <si>
    <t>易传锦</t>
  </si>
  <si>
    <t>付松军</t>
  </si>
  <si>
    <t>810144********726</t>
  </si>
  <si>
    <t>付国珍</t>
  </si>
  <si>
    <t>雪峰镇大坪村</t>
  </si>
  <si>
    <t>易圣和</t>
  </si>
  <si>
    <t>刘攀</t>
  </si>
  <si>
    <t>431281**********62</t>
  </si>
  <si>
    <t>810144********144</t>
  </si>
  <si>
    <t>刘纯良</t>
  </si>
  <si>
    <t>杨开宇</t>
  </si>
  <si>
    <t>623090********47776</t>
  </si>
  <si>
    <t>杨秀梅</t>
  </si>
  <si>
    <t>易妨英</t>
  </si>
  <si>
    <t>雪峰镇青山洞村</t>
  </si>
  <si>
    <t>810144********010</t>
  </si>
  <si>
    <t>唐德长</t>
  </si>
  <si>
    <t>杨英林</t>
  </si>
  <si>
    <t>杨宏松</t>
  </si>
  <si>
    <t>810144********919</t>
  </si>
  <si>
    <t>易友利</t>
  </si>
  <si>
    <t>雪峰镇车力溪</t>
  </si>
  <si>
    <t>向绍记</t>
  </si>
  <si>
    <t>向绍富</t>
  </si>
  <si>
    <t>雪峰镇金塘村</t>
  </si>
  <si>
    <t>623090********47917</t>
  </si>
  <si>
    <t>袁双巴</t>
  </si>
  <si>
    <t>雪峰镇先峰溪村</t>
  </si>
  <si>
    <t>810144********951</t>
  </si>
  <si>
    <t>汤春花</t>
  </si>
  <si>
    <t>易图白</t>
  </si>
  <si>
    <t>431281**********92</t>
  </si>
  <si>
    <t>唐永彬</t>
  </si>
  <si>
    <t>810144********021</t>
  </si>
  <si>
    <t>李冬春</t>
  </si>
  <si>
    <t>易思平</t>
  </si>
  <si>
    <t>810144********466</t>
  </si>
  <si>
    <t>易思根</t>
  </si>
  <si>
    <t>雪峰镇公平村</t>
  </si>
  <si>
    <t>杨远福</t>
  </si>
  <si>
    <t>唐守根</t>
  </si>
  <si>
    <t>易理文</t>
  </si>
  <si>
    <t>810144********211</t>
  </si>
  <si>
    <t>卢爱群</t>
  </si>
  <si>
    <t>810144********054</t>
  </si>
  <si>
    <t>石细连</t>
  </si>
  <si>
    <t>433021**********43</t>
  </si>
  <si>
    <t>杨玉刚</t>
  </si>
  <si>
    <t>杨飞</t>
  </si>
  <si>
    <t>易桃红</t>
  </si>
  <si>
    <t>雪峰镇桐溪村</t>
  </si>
  <si>
    <t>623090********48303</t>
  </si>
  <si>
    <t>杨远刚</t>
  </si>
  <si>
    <t>易春</t>
  </si>
  <si>
    <t>810144********295</t>
  </si>
  <si>
    <t>易图军</t>
  </si>
  <si>
    <t>易京华</t>
  </si>
  <si>
    <t>810144********171</t>
  </si>
  <si>
    <t>易松华</t>
  </si>
  <si>
    <t>623090********48329</t>
  </si>
  <si>
    <t>黄始润</t>
  </si>
  <si>
    <t>雪峰镇龙家田村</t>
  </si>
  <si>
    <t>810144********485</t>
  </si>
  <si>
    <t>杨远辉</t>
  </si>
  <si>
    <t>傅深根</t>
  </si>
  <si>
    <t>810144********543</t>
  </si>
  <si>
    <t>杨渊</t>
  </si>
  <si>
    <t>810144********785</t>
  </si>
  <si>
    <t>李球华</t>
  </si>
  <si>
    <t>李友兴</t>
  </si>
  <si>
    <t>易李元</t>
  </si>
  <si>
    <t>杨思有</t>
  </si>
  <si>
    <t>李明</t>
  </si>
  <si>
    <t>黄世清</t>
  </si>
  <si>
    <t>群峰乡蛇形村</t>
  </si>
  <si>
    <t>810144********068</t>
  </si>
  <si>
    <t>杨冬生</t>
  </si>
  <si>
    <t>810144********502</t>
  </si>
  <si>
    <t>杨大贤</t>
  </si>
  <si>
    <t>810144********564</t>
  </si>
  <si>
    <t>向远宾</t>
  </si>
  <si>
    <t>向声龙</t>
  </si>
  <si>
    <t>肖冬仙</t>
  </si>
  <si>
    <t>431281**********61</t>
  </si>
  <si>
    <t>雪峰镇大坪居委会</t>
  </si>
  <si>
    <t>810144********833</t>
  </si>
  <si>
    <t>唐德康</t>
  </si>
  <si>
    <t>付江菊</t>
  </si>
  <si>
    <t>810144********331</t>
  </si>
  <si>
    <t>易传明</t>
  </si>
  <si>
    <t>汤冬梅</t>
  </si>
  <si>
    <t>810144********100</t>
  </si>
  <si>
    <t>杨夕明</t>
  </si>
  <si>
    <t>杨梅芳</t>
  </si>
  <si>
    <t>雪峰镇两溪口村</t>
  </si>
  <si>
    <t>810144********270</t>
  </si>
  <si>
    <t>杨开青</t>
  </si>
  <si>
    <t>蒋祝英</t>
  </si>
  <si>
    <t>623090********62775</t>
  </si>
  <si>
    <t>陈宗前</t>
  </si>
  <si>
    <t>群峰乡永胜村</t>
  </si>
  <si>
    <t>623090********86224</t>
  </si>
  <si>
    <t>杨国庆</t>
  </si>
  <si>
    <t>810144********854</t>
  </si>
  <si>
    <t>向春根</t>
  </si>
  <si>
    <t>623090********47891</t>
  </si>
  <si>
    <t>刘安平</t>
  </si>
  <si>
    <t>刘林安</t>
  </si>
  <si>
    <t>810144********898</t>
  </si>
  <si>
    <t>刘纯胜</t>
  </si>
  <si>
    <t>唐金珠</t>
  </si>
  <si>
    <t>431122**********21</t>
  </si>
  <si>
    <t>810144********214</t>
  </si>
  <si>
    <t>杨开连</t>
  </si>
  <si>
    <t>李春芳</t>
  </si>
  <si>
    <t>李张岩</t>
  </si>
  <si>
    <t>向孙顺</t>
  </si>
  <si>
    <t>810144********090</t>
  </si>
  <si>
    <t>杨黎强</t>
  </si>
  <si>
    <t>810144********532</t>
  </si>
  <si>
    <t>810144********780</t>
  </si>
  <si>
    <t>杨贵福</t>
  </si>
  <si>
    <t>向青友</t>
  </si>
  <si>
    <t>卢星</t>
  </si>
  <si>
    <t>易小群</t>
  </si>
  <si>
    <t>810144********757</t>
  </si>
  <si>
    <t>肖和胜</t>
  </si>
  <si>
    <t>佘勇</t>
  </si>
  <si>
    <t>810144********720</t>
  </si>
  <si>
    <t>杨军</t>
  </si>
  <si>
    <t>群峰乡芙蓉溪村</t>
  </si>
  <si>
    <t>810144********991</t>
  </si>
  <si>
    <t>陈求莲</t>
  </si>
  <si>
    <t>丁凡</t>
  </si>
  <si>
    <t>810144********228</t>
  </si>
  <si>
    <t>丁绍松</t>
  </si>
  <si>
    <t>上季度补58.3</t>
  </si>
  <si>
    <t>周毅</t>
  </si>
  <si>
    <t>周南佐</t>
  </si>
  <si>
    <t>810144********043</t>
  </si>
  <si>
    <t>杨心红</t>
  </si>
  <si>
    <t>杨玉连</t>
  </si>
  <si>
    <t>群峰乡木洒溪村</t>
  </si>
  <si>
    <t>810144********732</t>
  </si>
  <si>
    <t>杨绍生</t>
  </si>
  <si>
    <t>上季度补250.13</t>
  </si>
  <si>
    <t>陈生杰</t>
  </si>
  <si>
    <t>陈记发</t>
  </si>
  <si>
    <t>易传凯</t>
  </si>
  <si>
    <t>周俊兴</t>
  </si>
  <si>
    <t>623090********62841</t>
  </si>
  <si>
    <t>王大祥</t>
  </si>
  <si>
    <t>易延礼</t>
  </si>
  <si>
    <t>810144********275</t>
  </si>
  <si>
    <t>杨锡诚</t>
  </si>
  <si>
    <t>810144********190</t>
  </si>
  <si>
    <t>易海波</t>
  </si>
  <si>
    <t>易传贵</t>
  </si>
  <si>
    <t>丁兰珍</t>
  </si>
  <si>
    <t>杨青树</t>
  </si>
  <si>
    <t>易孟生</t>
  </si>
  <si>
    <t>623090********62734</t>
  </si>
  <si>
    <t>易传章</t>
  </si>
  <si>
    <t>陈爱群</t>
  </si>
  <si>
    <t>810144********217</t>
  </si>
  <si>
    <t>丁绍礼</t>
  </si>
  <si>
    <t>易传江</t>
  </si>
  <si>
    <t>袁文和</t>
  </si>
  <si>
    <t>群峰乡上洞村</t>
  </si>
  <si>
    <t>上季度补389.37-逾期1天4.765=384.605</t>
  </si>
  <si>
    <t>杨英雄</t>
  </si>
  <si>
    <t>上季度补70.86</t>
  </si>
  <si>
    <t>易传海</t>
  </si>
  <si>
    <t>群峰乡杨柳村</t>
  </si>
  <si>
    <t>810144********166</t>
  </si>
  <si>
    <t>易延军</t>
  </si>
  <si>
    <t>810144********280</t>
  </si>
  <si>
    <t>易传烟</t>
  </si>
  <si>
    <t>杨开永</t>
  </si>
  <si>
    <t>易军</t>
  </si>
  <si>
    <t>810144********224</t>
  </si>
  <si>
    <t>向回妹</t>
  </si>
  <si>
    <t>431281**********46</t>
  </si>
  <si>
    <t>易小引</t>
  </si>
  <si>
    <t>上季度补413.21</t>
  </si>
  <si>
    <t>汤尾群</t>
  </si>
  <si>
    <t>丁启友</t>
  </si>
  <si>
    <t>杨锡标</t>
  </si>
  <si>
    <t>623090********62833</t>
  </si>
  <si>
    <t>陈宗田</t>
  </si>
  <si>
    <t>810144********492</t>
  </si>
  <si>
    <t>陈生军</t>
  </si>
  <si>
    <t>上季度补287.74</t>
  </si>
  <si>
    <t>杨司理</t>
  </si>
  <si>
    <t>陈宗平</t>
  </si>
  <si>
    <t>810144********142</t>
  </si>
  <si>
    <t>陈生南</t>
  </si>
  <si>
    <t>810144********152</t>
  </si>
  <si>
    <t>杨理令</t>
  </si>
  <si>
    <t>陈同花</t>
  </si>
  <si>
    <t>623090********67808</t>
  </si>
  <si>
    <t>上季度补153.144-逾期1天4.765=148.379  第2笔唐秀槐 第一笔陈同花</t>
  </si>
  <si>
    <t>陈小华</t>
  </si>
  <si>
    <t>陈宗根</t>
  </si>
  <si>
    <t>陈初烦</t>
  </si>
  <si>
    <t>623090********62817</t>
  </si>
  <si>
    <t>陈生球</t>
  </si>
  <si>
    <t>唐艳群</t>
  </si>
  <si>
    <t>431224**********62</t>
  </si>
  <si>
    <t>623090********62544</t>
  </si>
  <si>
    <t>易志明</t>
  </si>
  <si>
    <t>易文</t>
  </si>
  <si>
    <t>上季度补34.50</t>
  </si>
  <si>
    <t>易思彬</t>
  </si>
  <si>
    <t>810144********863</t>
  </si>
  <si>
    <t>周香清</t>
  </si>
  <si>
    <t>群峰乡龙山田村</t>
  </si>
  <si>
    <t>卢虎</t>
  </si>
  <si>
    <t>上季度补16.81</t>
  </si>
  <si>
    <t>袁安</t>
  </si>
  <si>
    <t>810144********696</t>
  </si>
  <si>
    <t>袁章银</t>
  </si>
  <si>
    <t>袁铁生</t>
  </si>
  <si>
    <t>群峰乡木洒溪</t>
  </si>
  <si>
    <t>上季度补118.44</t>
  </si>
  <si>
    <t>易钢</t>
  </si>
  <si>
    <t>810144********921</t>
  </si>
  <si>
    <t>易延见</t>
  </si>
  <si>
    <t>陈生有</t>
  </si>
  <si>
    <t>810144********122</t>
  </si>
  <si>
    <t>杨岩妹</t>
  </si>
  <si>
    <t>810144********153</t>
  </si>
  <si>
    <t>易传泽</t>
  </si>
  <si>
    <t>810144********495</t>
  </si>
  <si>
    <t>易延江</t>
  </si>
  <si>
    <t>易传辉</t>
  </si>
  <si>
    <t>810144********778</t>
  </si>
  <si>
    <t>杨松梅</t>
  </si>
  <si>
    <t>湖南省怀化市洪江市群峰乡永胜村</t>
  </si>
  <si>
    <t>湖南省怀化市洪江市群峰乡蛇形村</t>
  </si>
  <si>
    <t>湖南省怀化市洪江市洪江市群峰乡蛇形村</t>
  </si>
  <si>
    <t>丁方怀</t>
  </si>
  <si>
    <t>湾溪乡花树脚村</t>
  </si>
  <si>
    <t>623090********33089</t>
  </si>
  <si>
    <t>丁克敏</t>
  </si>
  <si>
    <t>431281**********136</t>
  </si>
  <si>
    <t>湾溪乡油榨岩村</t>
  </si>
  <si>
    <t>810144********316</t>
  </si>
  <si>
    <t>丁启德</t>
  </si>
  <si>
    <t>湾溪乡甘田印村</t>
  </si>
  <si>
    <t>810144********745</t>
  </si>
  <si>
    <t>丁启和</t>
  </si>
  <si>
    <t>810144********134</t>
  </si>
  <si>
    <t>丁启美</t>
  </si>
  <si>
    <t>810144********969</t>
  </si>
  <si>
    <t>丁元香</t>
  </si>
  <si>
    <t>湾溪乡蒿菜坪村</t>
  </si>
  <si>
    <t>逾期还款一天扣4元</t>
  </si>
  <si>
    <t>丁云青</t>
  </si>
  <si>
    <t>杨友良</t>
  </si>
  <si>
    <t>李梅</t>
  </si>
  <si>
    <t>431028**********29</t>
  </si>
  <si>
    <t>810144********678</t>
  </si>
  <si>
    <t>唐大岩</t>
  </si>
  <si>
    <t>810144********391</t>
  </si>
  <si>
    <t>唐正付</t>
  </si>
  <si>
    <t>唐香前</t>
  </si>
  <si>
    <t>810144********368</t>
  </si>
  <si>
    <t>唐尧壬</t>
  </si>
  <si>
    <t>唐要来</t>
  </si>
  <si>
    <t>向根生</t>
  </si>
  <si>
    <t>湾溪乡古峰山村</t>
  </si>
  <si>
    <t>向绍永</t>
  </si>
  <si>
    <t>810144********851</t>
  </si>
  <si>
    <t>向小艳</t>
  </si>
  <si>
    <t>431281**********00</t>
  </si>
  <si>
    <t>810144********199</t>
  </si>
  <si>
    <t>杨成</t>
  </si>
  <si>
    <t>杨承仁</t>
  </si>
  <si>
    <t>杨春中</t>
  </si>
  <si>
    <t>810144********490</t>
  </si>
  <si>
    <t>杨福求</t>
  </si>
  <si>
    <t>杨英元</t>
  </si>
  <si>
    <t>杨桂华</t>
  </si>
  <si>
    <t>湾溪乡堙上村</t>
  </si>
  <si>
    <t>杨辉</t>
  </si>
  <si>
    <t>431281**********52</t>
  </si>
  <si>
    <t>湾溪乡云峰村</t>
  </si>
  <si>
    <t>杨建文</t>
  </si>
  <si>
    <t>湾溪乡先峰村</t>
  </si>
  <si>
    <t>杨健康</t>
  </si>
  <si>
    <t>补三季度利息198元</t>
  </si>
  <si>
    <t>810144********229</t>
  </si>
  <si>
    <t>杨立成</t>
  </si>
  <si>
    <t>杨理介</t>
  </si>
  <si>
    <t>810144********051</t>
  </si>
  <si>
    <t>杨理卿</t>
  </si>
  <si>
    <t>杨理权</t>
  </si>
  <si>
    <t>810144********064</t>
  </si>
  <si>
    <t>杨龙锋</t>
  </si>
  <si>
    <t>810144********954</t>
  </si>
  <si>
    <t>唐桂香</t>
  </si>
  <si>
    <t>母亲</t>
  </si>
  <si>
    <t>补三季度利息52元</t>
  </si>
  <si>
    <t>杨龙根</t>
  </si>
  <si>
    <t>810144********258</t>
  </si>
  <si>
    <t>杨龙和</t>
  </si>
  <si>
    <t>杨超贤</t>
  </si>
  <si>
    <t>杨隆标</t>
  </si>
  <si>
    <t>杨陆</t>
  </si>
  <si>
    <t>810144********783</t>
  </si>
  <si>
    <t>杨再贤</t>
  </si>
  <si>
    <t>431281**********77</t>
  </si>
  <si>
    <t>杨启明</t>
  </si>
  <si>
    <t>杨建华</t>
  </si>
  <si>
    <t>杨前锋</t>
  </si>
  <si>
    <t>杨秋桃</t>
  </si>
  <si>
    <t>623090********48752</t>
  </si>
  <si>
    <t>补三季度利息116元</t>
  </si>
  <si>
    <t>杨群</t>
  </si>
  <si>
    <t>810144********503</t>
  </si>
  <si>
    <t>杨春元</t>
  </si>
  <si>
    <t>补三季度利息368元</t>
  </si>
  <si>
    <t>杨文武</t>
  </si>
  <si>
    <t>810144********330</t>
  </si>
  <si>
    <t>杨贤德</t>
  </si>
  <si>
    <t>810144********918</t>
  </si>
  <si>
    <t>杨修佐</t>
  </si>
  <si>
    <t>810144********296</t>
  </si>
  <si>
    <t>杨英永</t>
  </si>
  <si>
    <t>810144********965</t>
  </si>
  <si>
    <t>杨友礼</t>
  </si>
  <si>
    <t>810144********101</t>
  </si>
  <si>
    <t>杨友粮</t>
  </si>
  <si>
    <t>810144********434</t>
  </si>
  <si>
    <t>杨友隆</t>
  </si>
  <si>
    <t>杨友田</t>
  </si>
  <si>
    <t>杨友香</t>
  </si>
  <si>
    <t>补三季度利息44.6元</t>
  </si>
  <si>
    <t>杨珍爱</t>
  </si>
  <si>
    <t>杨子富</t>
  </si>
  <si>
    <t>623090********49582</t>
  </si>
  <si>
    <t>周可华</t>
  </si>
  <si>
    <t>623090********49335</t>
  </si>
  <si>
    <t>杨重文</t>
  </si>
  <si>
    <t>铁山乡凉竹湾村</t>
  </si>
  <si>
    <t>谢仁贵</t>
  </si>
  <si>
    <t>铁山乡小溪村</t>
  </si>
  <si>
    <t>810144********443</t>
  </si>
  <si>
    <t>田长友</t>
  </si>
  <si>
    <t>田细英</t>
  </si>
  <si>
    <t>431281**********48</t>
  </si>
  <si>
    <t>铁山乡大段村</t>
  </si>
  <si>
    <t>蒋宗发</t>
  </si>
  <si>
    <t>易声根</t>
  </si>
  <si>
    <t>铁山乡苏宝顶村</t>
  </si>
  <si>
    <t>810144********414</t>
  </si>
  <si>
    <t>黄则长</t>
  </si>
  <si>
    <t>810144********630</t>
  </si>
  <si>
    <t>客户上个季度还欠部分利息没结导致这个季度多还</t>
  </si>
  <si>
    <t>汤建萍</t>
  </si>
  <si>
    <t>810144********842</t>
  </si>
  <si>
    <t>客户贷款已提前还清</t>
  </si>
  <si>
    <t>蒋坤澎</t>
  </si>
  <si>
    <t>蒋宗武</t>
  </si>
  <si>
    <t>杨炎杰</t>
  </si>
  <si>
    <t>铁山乡袁家溪村</t>
  </si>
  <si>
    <t>付聪</t>
  </si>
  <si>
    <t>李以文</t>
  </si>
  <si>
    <t>易声贵</t>
  </si>
  <si>
    <t>810144********673</t>
  </si>
  <si>
    <t>易声良</t>
  </si>
  <si>
    <t>铁山乡苏宝顶村车</t>
  </si>
  <si>
    <t>杨发兰</t>
  </si>
  <si>
    <t>810144********914</t>
  </si>
  <si>
    <t>田杰</t>
  </si>
  <si>
    <t>蒋继梅</t>
  </si>
  <si>
    <t>810144********442</t>
  </si>
  <si>
    <t>易声友</t>
  </si>
  <si>
    <t>杨宏怀</t>
  </si>
  <si>
    <t>肖爱梅</t>
  </si>
  <si>
    <t>蒋宗藩</t>
  </si>
  <si>
    <t>铁山乡水口山村</t>
  </si>
  <si>
    <t>易延安</t>
  </si>
  <si>
    <t>易华青</t>
  </si>
  <si>
    <t>卢昌还</t>
  </si>
  <si>
    <t>杨富英</t>
  </si>
  <si>
    <t>623090********48600</t>
  </si>
  <si>
    <t>李正</t>
  </si>
  <si>
    <t>李秀珍</t>
  </si>
  <si>
    <t>易图根</t>
  </si>
  <si>
    <t>810144********497</t>
  </si>
  <si>
    <t>卢昌贵</t>
  </si>
  <si>
    <t>易传国</t>
  </si>
  <si>
    <t>810144********435</t>
  </si>
  <si>
    <t>易延忠</t>
  </si>
  <si>
    <t>肖宪良</t>
  </si>
  <si>
    <t>810144********992</t>
  </si>
  <si>
    <t>付秀明</t>
  </si>
  <si>
    <t>李文斌</t>
  </si>
  <si>
    <t>铁山乡铁山村</t>
  </si>
  <si>
    <t>810144********325</t>
  </si>
  <si>
    <t>李松华</t>
  </si>
  <si>
    <t>蒋明兰</t>
  </si>
  <si>
    <t>810144********787</t>
  </si>
  <si>
    <t>肖四清</t>
  </si>
  <si>
    <t>623090********49486</t>
  </si>
  <si>
    <t>向梅英</t>
  </si>
  <si>
    <t>810144********832</t>
  </si>
  <si>
    <t>杨思祥</t>
  </si>
  <si>
    <t>蒋仁根</t>
  </si>
  <si>
    <t>810144********287</t>
  </si>
  <si>
    <t>蒋友根</t>
  </si>
  <si>
    <t>蒋宗燎</t>
  </si>
  <si>
    <t>蒋仁真</t>
  </si>
  <si>
    <t>蒋春兰</t>
  </si>
  <si>
    <t>810144********865</t>
  </si>
  <si>
    <t>向其发</t>
  </si>
  <si>
    <t>刘小娜</t>
  </si>
  <si>
    <t>易传友</t>
  </si>
  <si>
    <t>蒋远明</t>
  </si>
  <si>
    <t>杨思林</t>
  </si>
  <si>
    <t>肖海鸥</t>
  </si>
  <si>
    <t>810144********628</t>
  </si>
  <si>
    <t>肖万发</t>
  </si>
  <si>
    <t>周丽娟</t>
  </si>
  <si>
    <t>431222**********29</t>
  </si>
  <si>
    <t>杨少云</t>
  </si>
  <si>
    <t>向孙林</t>
  </si>
  <si>
    <t>431003**********31</t>
  </si>
  <si>
    <t>向子发</t>
  </si>
  <si>
    <t>易安</t>
  </si>
  <si>
    <t>易传喜</t>
  </si>
  <si>
    <t>623090********48782</t>
  </si>
  <si>
    <t>付梦林</t>
  </si>
  <si>
    <t>810144********088</t>
  </si>
  <si>
    <t>易竹英</t>
  </si>
  <si>
    <t>蒋承岗</t>
  </si>
  <si>
    <t>蒋菊连</t>
  </si>
  <si>
    <t>810144********769</t>
  </si>
  <si>
    <t>杨锡根</t>
  </si>
  <si>
    <t>蒋李</t>
  </si>
  <si>
    <t>舒青来</t>
  </si>
  <si>
    <t>易冬兰</t>
  </si>
  <si>
    <t>向松林</t>
  </si>
  <si>
    <t>810144********530</t>
  </si>
  <si>
    <t>周乐友</t>
  </si>
  <si>
    <t>810144********782</t>
  </si>
  <si>
    <t>蒋明怀</t>
  </si>
  <si>
    <t>杨金刚</t>
  </si>
  <si>
    <t>蒋益勤</t>
  </si>
  <si>
    <t>李沙</t>
  </si>
  <si>
    <t>肖栋</t>
  </si>
  <si>
    <t>蒋远武</t>
  </si>
  <si>
    <t>810144********293</t>
  </si>
  <si>
    <t>蒋海亮</t>
  </si>
  <si>
    <t>蒋宗源</t>
  </si>
  <si>
    <t>蒋益友</t>
  </si>
  <si>
    <t>810144********770</t>
  </si>
  <si>
    <t>易贤声</t>
  </si>
  <si>
    <t>李嘉辉</t>
  </si>
  <si>
    <t>李舒平</t>
  </si>
  <si>
    <t>客户有两笔贷款，第一笔贷款金额为30000元，利率为2.875，申请贴息金额为212.75元；第二笔贷款金额为45000元，利率为2.875，申请贴息金额为69元</t>
  </si>
  <si>
    <t>623090********48683</t>
  </si>
  <si>
    <t>田武春</t>
  </si>
  <si>
    <t>杨满妹</t>
  </si>
  <si>
    <t>肖长贵</t>
  </si>
  <si>
    <t>李双元</t>
  </si>
  <si>
    <t>623090********48733</t>
  </si>
  <si>
    <t>卢自爱</t>
  </si>
  <si>
    <t>810144********047</t>
  </si>
  <si>
    <t>易声斌</t>
  </si>
  <si>
    <t>810144********307</t>
  </si>
  <si>
    <t>梁润森</t>
  </si>
  <si>
    <t>丁秀珍</t>
  </si>
  <si>
    <t>易兰珍</t>
  </si>
  <si>
    <t>810144********401</t>
  </si>
  <si>
    <t>李朝燕</t>
  </si>
  <si>
    <t>蒋益军</t>
  </si>
  <si>
    <t>810144********347</t>
  </si>
  <si>
    <t>杨平</t>
  </si>
  <si>
    <t>810144********354</t>
  </si>
  <si>
    <t>杨再荣</t>
  </si>
  <si>
    <t>李先和</t>
  </si>
  <si>
    <t>李以忠</t>
  </si>
  <si>
    <t>易传雄</t>
  </si>
  <si>
    <t>易传华</t>
  </si>
  <si>
    <t>舒均跃</t>
  </si>
  <si>
    <t>810144********890</t>
  </si>
  <si>
    <t>易明礼</t>
  </si>
  <si>
    <t>甘田冲村</t>
  </si>
  <si>
    <t>810144********182</t>
  </si>
  <si>
    <t>周裕岩</t>
  </si>
  <si>
    <t>稠树脚村</t>
  </si>
  <si>
    <t>易重喜</t>
  </si>
  <si>
    <t>810144********193</t>
  </si>
  <si>
    <t>易声跃</t>
  </si>
  <si>
    <t>补前面差额370.5元</t>
  </si>
  <si>
    <t>唐德平</t>
  </si>
  <si>
    <t>老树溪村</t>
  </si>
  <si>
    <t>逾期3天，17.49元利息不贴</t>
  </si>
  <si>
    <t>易运良</t>
  </si>
  <si>
    <t>铁山溪</t>
  </si>
  <si>
    <t>易声书</t>
  </si>
  <si>
    <t>810144********587</t>
  </si>
  <si>
    <t>补前面差额281.38元，因卡里余额不足，20231014贷款实收利息13.41元</t>
  </si>
  <si>
    <t>易重专</t>
  </si>
  <si>
    <t>铁山溪村</t>
  </si>
  <si>
    <t>810144********233</t>
  </si>
  <si>
    <t>易声涵</t>
  </si>
  <si>
    <t>剩余270.13元三季度已贴息</t>
  </si>
  <si>
    <t>欧阳凡茂</t>
  </si>
  <si>
    <t>洗马潭村</t>
  </si>
  <si>
    <t>张岩花</t>
  </si>
  <si>
    <t>补前面差额27.48元</t>
  </si>
  <si>
    <t>易长春</t>
  </si>
  <si>
    <t>810144********583</t>
  </si>
  <si>
    <t>周特有</t>
  </si>
  <si>
    <t>洪家冲村</t>
  </si>
  <si>
    <t>920212********758011</t>
  </si>
  <si>
    <t>易传令</t>
  </si>
  <si>
    <t>810144********123</t>
  </si>
  <si>
    <t>客户签约利率3.65%，近期基准利率下降为3.45%，核实有差额是因为利率下降</t>
  </si>
  <si>
    <t>易理胶</t>
  </si>
  <si>
    <t>810144********591</t>
  </si>
  <si>
    <t>补前面差额12.16元</t>
  </si>
  <si>
    <t>易庚兴</t>
  </si>
  <si>
    <t>810144********705</t>
  </si>
  <si>
    <t>易替传</t>
  </si>
  <si>
    <t>逾期3天12元利息不贴</t>
  </si>
  <si>
    <t>龙勇成</t>
  </si>
  <si>
    <t>易声洪</t>
  </si>
  <si>
    <t>易友生</t>
  </si>
  <si>
    <t>补前面差额28.4元</t>
  </si>
  <si>
    <t>易友良</t>
  </si>
  <si>
    <t>623090********50713</t>
  </si>
  <si>
    <t>补前面差额11.72元</t>
  </si>
  <si>
    <t>易喜成</t>
  </si>
  <si>
    <t>龙朝军</t>
  </si>
  <si>
    <t>易贤平</t>
  </si>
  <si>
    <t>810144********692</t>
  </si>
  <si>
    <t>杨元昭</t>
  </si>
  <si>
    <t>810144********367</t>
  </si>
  <si>
    <t>易声礼</t>
  </si>
  <si>
    <t>623090********50580</t>
  </si>
  <si>
    <t>20221205贷款人户主易声礼，贴息365元，补前面差额64.89元，20231204贷款人其配偶李菊花贴息65.17元</t>
  </si>
  <si>
    <t>易勤</t>
  </si>
  <si>
    <t>易存贤</t>
  </si>
  <si>
    <t>补前面差额186.42元</t>
  </si>
  <si>
    <t>谌发根</t>
  </si>
  <si>
    <t>谌加兴</t>
  </si>
  <si>
    <t>龙保存</t>
  </si>
  <si>
    <t>易孝检</t>
  </si>
  <si>
    <t>623090********12304</t>
  </si>
  <si>
    <t>肖风秀</t>
  </si>
  <si>
    <t>补前面差额289.03元</t>
  </si>
  <si>
    <t>易立平</t>
  </si>
  <si>
    <t>810144********538</t>
  </si>
  <si>
    <t>补前面差额28.59元</t>
  </si>
  <si>
    <t>易中秀</t>
  </si>
  <si>
    <t>易均贤</t>
  </si>
  <si>
    <t>易培育</t>
  </si>
  <si>
    <t>因余额不足，实收利息336.53元</t>
  </si>
  <si>
    <t>易德育</t>
  </si>
  <si>
    <t>吴后孝</t>
  </si>
  <si>
    <t>杨淑群</t>
  </si>
  <si>
    <t>431281**********65</t>
  </si>
  <si>
    <t>易思刚</t>
  </si>
  <si>
    <t>妻子</t>
  </si>
  <si>
    <t>易仁</t>
  </si>
  <si>
    <t>易声竹</t>
  </si>
  <si>
    <t>易志伟</t>
  </si>
  <si>
    <t>810144********006</t>
  </si>
  <si>
    <t>补前面差额46.17元</t>
  </si>
  <si>
    <t>易贤成</t>
  </si>
  <si>
    <t>易文国</t>
  </si>
  <si>
    <t>易恩顺</t>
  </si>
  <si>
    <t>张小兰</t>
  </si>
  <si>
    <t>522123**********22</t>
  </si>
  <si>
    <t>古楼坪村</t>
  </si>
  <si>
    <t>810144********848</t>
  </si>
  <si>
    <t>易锦惠</t>
  </si>
  <si>
    <t>吴富粮</t>
  </si>
  <si>
    <t>810144********425</t>
  </si>
  <si>
    <t>易延铁</t>
  </si>
  <si>
    <t>三角溪村</t>
  </si>
  <si>
    <t>20221122贷款贴息141.94元，20231121贷款贴息71.87元</t>
  </si>
  <si>
    <t>王来刚</t>
  </si>
  <si>
    <t>20221123贷款贴息250.68元，20231123贷款贴息120.75元</t>
  </si>
  <si>
    <t>周乐立</t>
  </si>
  <si>
    <t>810144********305</t>
  </si>
  <si>
    <t>20221122贷款贴息290.68元，20231123贷款贴息134.15元</t>
  </si>
  <si>
    <t>韩志蓉</t>
  </si>
  <si>
    <t>433123**********21</t>
  </si>
  <si>
    <t>810144********372</t>
  </si>
  <si>
    <t>20211103贷款贴息154.11元，20231125贷款贴息99.67元</t>
  </si>
  <si>
    <t>易声杨</t>
  </si>
  <si>
    <t>杨冬香</t>
  </si>
  <si>
    <t>810144********509</t>
  </si>
  <si>
    <t>易延良</t>
  </si>
  <si>
    <t>吴盛俭</t>
  </si>
  <si>
    <t>810144********554</t>
  </si>
  <si>
    <t>20221104贷款贴息81.11元，20231103贷款贴息97.75元</t>
  </si>
  <si>
    <t>粟永庚</t>
  </si>
  <si>
    <t>20221122贷款贴息210.89元，20231117贷款贴息141.84元</t>
  </si>
  <si>
    <t>易延田</t>
  </si>
  <si>
    <t>20211123贷款贴息206.83元，20231117贷款贴息141.84元</t>
  </si>
  <si>
    <t>易长龙</t>
  </si>
  <si>
    <t>433021**********57</t>
  </si>
  <si>
    <t>810144********073</t>
  </si>
  <si>
    <t>易重楚</t>
  </si>
  <si>
    <t>810144********119</t>
  </si>
  <si>
    <t>因余额不足，实收利息321.64元</t>
  </si>
  <si>
    <t>易军云</t>
  </si>
  <si>
    <t>易小军</t>
  </si>
  <si>
    <t>易望生</t>
  </si>
  <si>
    <t>因余额不足，实收利息90.35元</t>
  </si>
  <si>
    <t>易海姣</t>
  </si>
  <si>
    <t>易铁稳</t>
  </si>
  <si>
    <t>810144********944</t>
  </si>
  <si>
    <t>易润苗</t>
  </si>
  <si>
    <t>易长生</t>
  </si>
  <si>
    <t>剩余354.47元三季度已贴息</t>
  </si>
  <si>
    <t>623090********50440</t>
  </si>
  <si>
    <t>易孝和</t>
  </si>
  <si>
    <t>补前面差额4.06元</t>
  </si>
  <si>
    <t>刘志丹</t>
  </si>
  <si>
    <t>432302**********49</t>
  </si>
  <si>
    <t>岩背后村</t>
  </si>
  <si>
    <t>810144********895</t>
  </si>
  <si>
    <t>易绍华</t>
  </si>
  <si>
    <t>逾期4天，扣除贴息9.12元</t>
  </si>
  <si>
    <t>易冬梅</t>
  </si>
  <si>
    <t>810144********251</t>
  </si>
  <si>
    <t>易思存</t>
  </si>
  <si>
    <t>810144********254</t>
  </si>
  <si>
    <t>补前面差额51.56元</t>
  </si>
  <si>
    <t>易中立</t>
  </si>
  <si>
    <t>王玉梅</t>
  </si>
  <si>
    <t>贷款人易中立于23年5月份已过世，当月从国扶系统移除，利息一直是他妻子王玉梅在还，直至11/30日还完本金45000元，逾期4天，扣除贴息20.53元</t>
  </si>
  <si>
    <t>张叶青</t>
  </si>
  <si>
    <t>431224**********24</t>
  </si>
  <si>
    <t>塘湾镇中山村</t>
  </si>
  <si>
    <t>810144********604</t>
  </si>
  <si>
    <t>肖海燕</t>
  </si>
  <si>
    <t>周桂友</t>
  </si>
  <si>
    <t>431281**********68</t>
  </si>
  <si>
    <t>塘湾镇花岩村</t>
  </si>
  <si>
    <t>易碑安</t>
  </si>
  <si>
    <t>肖枨元</t>
  </si>
  <si>
    <t>塘湾镇隘上村</t>
  </si>
  <si>
    <t>810144********432</t>
  </si>
  <si>
    <t>杨隆岩</t>
  </si>
  <si>
    <t>肖金秀</t>
  </si>
  <si>
    <t>810144********743</t>
  </si>
  <si>
    <t>易立刚</t>
  </si>
  <si>
    <t>肖小桃</t>
  </si>
  <si>
    <t>易贤累</t>
  </si>
  <si>
    <t>肖成余</t>
  </si>
  <si>
    <t>塘湾镇文峰村</t>
  </si>
  <si>
    <t>谢和秀</t>
  </si>
  <si>
    <t>431281**********49</t>
  </si>
  <si>
    <t>肖成河</t>
  </si>
  <si>
    <t>肖爱国</t>
  </si>
  <si>
    <t>肖号成</t>
  </si>
  <si>
    <t>810144********659</t>
  </si>
  <si>
    <t>肖春界</t>
  </si>
  <si>
    <t>张贤余</t>
  </si>
  <si>
    <t>810144********467</t>
  </si>
  <si>
    <t>谢菊青</t>
  </si>
  <si>
    <t>塘湾镇水源村</t>
  </si>
  <si>
    <t>肖和平</t>
  </si>
  <si>
    <t>肖海爱</t>
  </si>
  <si>
    <t>肖化六</t>
  </si>
  <si>
    <t>623090********50986</t>
  </si>
  <si>
    <t>易素华</t>
  </si>
  <si>
    <t>431281**********58</t>
  </si>
  <si>
    <t>623090********33285</t>
  </si>
  <si>
    <t>肖前均</t>
  </si>
  <si>
    <t>肖德华</t>
  </si>
  <si>
    <t>431281**********75</t>
  </si>
  <si>
    <t>塘湾镇陈家社区</t>
  </si>
  <si>
    <t>810144********872</t>
  </si>
  <si>
    <t>肖宪斌</t>
  </si>
  <si>
    <t>810144********545</t>
  </si>
  <si>
    <t>肖和栋</t>
  </si>
  <si>
    <t>810144********795</t>
  </si>
  <si>
    <t>肖贵花</t>
  </si>
  <si>
    <t>肖前堂</t>
  </si>
  <si>
    <t>易马立</t>
  </si>
  <si>
    <t>431281**********63</t>
  </si>
  <si>
    <t>810144********747</t>
  </si>
  <si>
    <t>肖前友</t>
  </si>
  <si>
    <t>肖调安</t>
  </si>
  <si>
    <t>易思璋</t>
  </si>
  <si>
    <t>810144********256</t>
  </si>
  <si>
    <t>肖尊龙</t>
  </si>
  <si>
    <t>810144********886</t>
  </si>
  <si>
    <t>易细安</t>
  </si>
  <si>
    <t>塘湾镇响溪村</t>
  </si>
  <si>
    <t>810144********555</t>
  </si>
  <si>
    <t>肖尊风</t>
  </si>
  <si>
    <t>肖调堂</t>
  </si>
  <si>
    <t>易延平</t>
  </si>
  <si>
    <t>湖南省洪江市塘湾岩村</t>
  </si>
  <si>
    <t>623090********67493</t>
  </si>
  <si>
    <t>易德</t>
  </si>
  <si>
    <t>肖和海</t>
  </si>
  <si>
    <t>谌干业</t>
  </si>
  <si>
    <t>肖定华</t>
  </si>
  <si>
    <t>塘湾镇白羊村</t>
  </si>
  <si>
    <t>810144********686</t>
  </si>
  <si>
    <t>肖斌</t>
  </si>
  <si>
    <t>易枚英</t>
  </si>
  <si>
    <t>肖友梅</t>
  </si>
  <si>
    <t>肖和田</t>
  </si>
  <si>
    <t>杨长青</t>
  </si>
  <si>
    <t>810144********454</t>
  </si>
  <si>
    <t>易延友</t>
  </si>
  <si>
    <t>810144********099</t>
  </si>
  <si>
    <t>易建</t>
  </si>
  <si>
    <t>易武德</t>
  </si>
  <si>
    <t>810144********937</t>
  </si>
  <si>
    <t>肖艳花</t>
  </si>
  <si>
    <t>810144********974</t>
  </si>
  <si>
    <t>易尚忠</t>
  </si>
  <si>
    <t>易建湘</t>
  </si>
  <si>
    <t>肖拥军</t>
  </si>
  <si>
    <t>431281**********71</t>
  </si>
  <si>
    <t>肖前再</t>
  </si>
  <si>
    <t>易艳斌</t>
  </si>
  <si>
    <t>810144********754</t>
  </si>
  <si>
    <t>易传蛟</t>
  </si>
  <si>
    <t>肖宪学</t>
  </si>
  <si>
    <t>810144********988</t>
  </si>
  <si>
    <t>肖圭生</t>
  </si>
  <si>
    <t>易海丽</t>
  </si>
  <si>
    <t>623090********66875</t>
  </si>
  <si>
    <t>易明桂</t>
  </si>
  <si>
    <t>肖和衡</t>
  </si>
  <si>
    <t>肖和伟</t>
  </si>
  <si>
    <t>之兄弟姐妹</t>
  </si>
  <si>
    <t>肖勇</t>
  </si>
  <si>
    <t>肖调富</t>
  </si>
  <si>
    <t>易长安</t>
  </si>
  <si>
    <t>肖桂连</t>
  </si>
  <si>
    <t>易延柏</t>
  </si>
  <si>
    <t>刘生根</t>
  </si>
  <si>
    <t>810144********248</t>
  </si>
  <si>
    <t>肖调云</t>
  </si>
  <si>
    <t>810144********642</t>
  </si>
  <si>
    <t>易延迪</t>
  </si>
  <si>
    <t>810144********207</t>
  </si>
  <si>
    <t>易四清</t>
  </si>
  <si>
    <t>810144********514</t>
  </si>
  <si>
    <t>肖调珍</t>
  </si>
  <si>
    <t>易传桃</t>
  </si>
  <si>
    <t>易传孟</t>
  </si>
  <si>
    <t>肖中葵</t>
  </si>
  <si>
    <t>810144********977</t>
  </si>
  <si>
    <t>肖启根</t>
  </si>
  <si>
    <t>810144********626</t>
  </si>
  <si>
    <t>谌孙和</t>
  </si>
  <si>
    <t>肖和林</t>
  </si>
  <si>
    <t>向桂平</t>
  </si>
  <si>
    <t>忠心村</t>
  </si>
  <si>
    <t>810144********949</t>
  </si>
  <si>
    <t>黄汉兴</t>
  </si>
  <si>
    <t>623090********57205</t>
  </si>
  <si>
    <t>李仁君</t>
  </si>
  <si>
    <t>沙湾社区光华片</t>
  </si>
  <si>
    <t>段建红</t>
  </si>
  <si>
    <t>老屋背村</t>
  </si>
  <si>
    <t>向开辉</t>
  </si>
  <si>
    <t>810144********353</t>
  </si>
  <si>
    <t>曾建</t>
  </si>
  <si>
    <t>溪口村</t>
  </si>
  <si>
    <t>曾凡德</t>
  </si>
  <si>
    <t>补三季度利息，逾期一天罚息6.33元</t>
  </si>
  <si>
    <t>蒋军</t>
  </si>
  <si>
    <t>623090********59631</t>
  </si>
  <si>
    <t>周秀英</t>
  </si>
  <si>
    <t>蒋金林</t>
  </si>
  <si>
    <t>周培秀</t>
  </si>
  <si>
    <t>月亮村</t>
  </si>
  <si>
    <t>623090********60944</t>
  </si>
  <si>
    <t>罗松梅</t>
  </si>
  <si>
    <t>向智伟</t>
  </si>
  <si>
    <t>健康村</t>
  </si>
  <si>
    <t>810144********531</t>
  </si>
  <si>
    <t>周妙林</t>
  </si>
  <si>
    <t>廖爱梅</t>
  </si>
  <si>
    <t>沙湾社区平原片</t>
  </si>
  <si>
    <t>810144********313</t>
  </si>
  <si>
    <t>唐有福</t>
  </si>
  <si>
    <t>沙湾社区沙湾片</t>
  </si>
  <si>
    <t>810144********896</t>
  </si>
  <si>
    <t>蒋红香</t>
  </si>
  <si>
    <t>向海荣</t>
  </si>
  <si>
    <t>蒋松英</t>
  </si>
  <si>
    <t>沙湾社区樱桃溪片</t>
  </si>
  <si>
    <t>黄俊全</t>
  </si>
  <si>
    <t>胡光灯</t>
  </si>
  <si>
    <t>邓孝华</t>
  </si>
  <si>
    <t>蒋燕菊</t>
  </si>
  <si>
    <t>433021**********45</t>
  </si>
  <si>
    <t>蒋都喜</t>
  </si>
  <si>
    <t>邓春香</t>
  </si>
  <si>
    <t>810144********476</t>
  </si>
  <si>
    <t>潘年忠</t>
  </si>
  <si>
    <t>张兰香</t>
  </si>
  <si>
    <t>431281**********42</t>
  </si>
  <si>
    <t>胡希祖</t>
  </si>
  <si>
    <t>舒刚菊</t>
  </si>
  <si>
    <t>独田村</t>
  </si>
  <si>
    <t>810144********989</t>
  </si>
  <si>
    <t>舒宗福</t>
  </si>
  <si>
    <t>810144********197</t>
  </si>
  <si>
    <t>蒋良华</t>
  </si>
  <si>
    <t>810144********400</t>
  </si>
  <si>
    <t>胡冬平</t>
  </si>
  <si>
    <t>向开枚</t>
  </si>
  <si>
    <t>唐敬国</t>
  </si>
  <si>
    <t>罗世福</t>
  </si>
  <si>
    <t>810144********399</t>
  </si>
  <si>
    <t>黄汉喜</t>
  </si>
  <si>
    <t>810144********950</t>
  </si>
  <si>
    <t>蒋志良</t>
  </si>
  <si>
    <t>810144********812</t>
  </si>
  <si>
    <t>邹勇平</t>
  </si>
  <si>
    <t>邓红武</t>
  </si>
  <si>
    <t>623090********59755</t>
  </si>
  <si>
    <t>邓启祥</t>
  </si>
  <si>
    <t>蒋亦文</t>
  </si>
  <si>
    <t>邓立新</t>
  </si>
  <si>
    <t>810144********625</t>
  </si>
  <si>
    <t>蒋群峰</t>
  </si>
  <si>
    <t>蒋志春</t>
  </si>
  <si>
    <t>宋泽民</t>
  </si>
  <si>
    <t>623090********57312</t>
  </si>
  <si>
    <t>瞿建林</t>
  </si>
  <si>
    <t>810144********273</t>
  </si>
  <si>
    <t>逾期一天罚息6元</t>
  </si>
  <si>
    <t>覃学勇</t>
  </si>
  <si>
    <t>810144********998</t>
  </si>
  <si>
    <t>向贵风</t>
  </si>
  <si>
    <t>810144********428</t>
  </si>
  <si>
    <t>李元风</t>
  </si>
  <si>
    <t>向开习</t>
  </si>
  <si>
    <t>810144********869</t>
  </si>
  <si>
    <t>蒋爱平</t>
  </si>
  <si>
    <t>810144********203</t>
  </si>
  <si>
    <t>张显富</t>
  </si>
  <si>
    <t>623090********60688</t>
  </si>
  <si>
    <t>张再友</t>
  </si>
  <si>
    <t>逾期五天罚息40.5元</t>
  </si>
  <si>
    <t>胡青林</t>
  </si>
  <si>
    <t>胡思华</t>
  </si>
  <si>
    <t>胡前进</t>
  </si>
  <si>
    <t>李茂林</t>
  </si>
  <si>
    <t>周军军</t>
  </si>
  <si>
    <t>810144********159</t>
  </si>
  <si>
    <t>周远付</t>
  </si>
  <si>
    <t>佘定军</t>
  </si>
  <si>
    <t>810144********789</t>
  </si>
  <si>
    <t>舒纲华</t>
  </si>
  <si>
    <t>810144********439</t>
  </si>
  <si>
    <t>胡艳芳</t>
  </si>
  <si>
    <t>黄红明</t>
  </si>
  <si>
    <t>邓贵兰</t>
  </si>
  <si>
    <t>810144********380</t>
  </si>
  <si>
    <t>李元松</t>
  </si>
  <si>
    <t>蒋才良</t>
  </si>
  <si>
    <t>810144********083</t>
  </si>
  <si>
    <t>汪爱明</t>
  </si>
  <si>
    <t>沙湾社区光平原</t>
  </si>
  <si>
    <t>周玉娥</t>
  </si>
  <si>
    <t>邓家升</t>
  </si>
  <si>
    <t>段丽玲</t>
  </si>
  <si>
    <t>太平乡太平村</t>
  </si>
  <si>
    <t>蒋远金</t>
  </si>
  <si>
    <t>公媳</t>
  </si>
  <si>
    <t>段天华</t>
  </si>
  <si>
    <t>太平乡太平社区第</t>
  </si>
  <si>
    <t>810144********069</t>
  </si>
  <si>
    <t>贺军芳</t>
  </si>
  <si>
    <t>太平乡太平社区</t>
  </si>
  <si>
    <t>黄毅</t>
  </si>
  <si>
    <t>太平乡溶溪村</t>
  </si>
  <si>
    <t>蒋连兴</t>
  </si>
  <si>
    <t>太平乡补顺村</t>
  </si>
  <si>
    <t>蒋文兴</t>
  </si>
  <si>
    <t>太平乡黎溪村</t>
  </si>
  <si>
    <t>810144********877</t>
  </si>
  <si>
    <t>蒋香英</t>
  </si>
  <si>
    <t>810144********489</t>
  </si>
  <si>
    <t>蒋志风</t>
  </si>
  <si>
    <t>810144********565</t>
  </si>
  <si>
    <t>杨明建</t>
  </si>
  <si>
    <t>810144********763</t>
  </si>
  <si>
    <t>张松林</t>
  </si>
  <si>
    <t>太平乡福兴村</t>
  </si>
  <si>
    <t>张太兰</t>
  </si>
  <si>
    <t>433021**********08</t>
  </si>
  <si>
    <t>623090********51380</t>
  </si>
  <si>
    <t>张德</t>
  </si>
  <si>
    <t>张太民</t>
  </si>
  <si>
    <t>张永福</t>
  </si>
  <si>
    <t>太平乡磨回村</t>
  </si>
  <si>
    <t>郑富生</t>
  </si>
  <si>
    <t>周杨</t>
  </si>
  <si>
    <t>周远富</t>
  </si>
  <si>
    <t>周远洪</t>
  </si>
  <si>
    <t>曾斌</t>
  </si>
  <si>
    <t>深渡苗族乡色木村</t>
  </si>
  <si>
    <t>810144********843</t>
  </si>
  <si>
    <t>补2023年第一季度贴息17.25元</t>
  </si>
  <si>
    <t>曾纪贤</t>
  </si>
  <si>
    <t>深渡苗族乡深渡村</t>
  </si>
  <si>
    <t>810144********570</t>
  </si>
  <si>
    <t>曾卫国</t>
  </si>
  <si>
    <t>陈建桂</t>
  </si>
  <si>
    <t>深渡苗族乡花洋溪村</t>
  </si>
  <si>
    <t>623090********58781</t>
  </si>
  <si>
    <t>戴跳德</t>
  </si>
  <si>
    <t>深渡苗族乡上坪村</t>
  </si>
  <si>
    <t>补2023年第二季度贴息109.94元</t>
  </si>
  <si>
    <t>戴跳英</t>
  </si>
  <si>
    <t>深渡苗族乡东方红村</t>
  </si>
  <si>
    <t>向开金</t>
  </si>
  <si>
    <t>段承桥</t>
  </si>
  <si>
    <t>623090********57593</t>
  </si>
  <si>
    <t>丰顺梅</t>
  </si>
  <si>
    <t>深渡苗族乡牛溪脑村</t>
  </si>
  <si>
    <t>623090********74960</t>
  </si>
  <si>
    <t>贺西林</t>
  </si>
  <si>
    <t>补2023年第三季度贴息22.85元</t>
  </si>
  <si>
    <t>胡光华</t>
  </si>
  <si>
    <t>补2023年第三季度贴息15.75元</t>
  </si>
  <si>
    <t>胡祖松</t>
  </si>
  <si>
    <t>逾期1一天罚息已提剔除4.57元</t>
  </si>
  <si>
    <t>黄冬华</t>
  </si>
  <si>
    <t>621539********58110</t>
  </si>
  <si>
    <t>黄丽霞</t>
  </si>
  <si>
    <t>深渡苗族乡浪溪冲村</t>
  </si>
  <si>
    <t>623090********57585</t>
  </si>
  <si>
    <t>黄明霖</t>
  </si>
  <si>
    <t>舒连子</t>
  </si>
  <si>
    <t>433021**********67</t>
  </si>
  <si>
    <t>黄沙</t>
  </si>
  <si>
    <t>431281**********56</t>
  </si>
  <si>
    <t>蒋松有</t>
  </si>
  <si>
    <t>623090********57379</t>
  </si>
  <si>
    <t>蒋文松</t>
  </si>
  <si>
    <t>蒋秀梅</t>
  </si>
  <si>
    <t>433021**********69</t>
  </si>
  <si>
    <t>彭勇</t>
  </si>
  <si>
    <t>李邦顺</t>
  </si>
  <si>
    <t>623090********58849</t>
  </si>
  <si>
    <t>李桂兰</t>
  </si>
  <si>
    <t>谢建国</t>
  </si>
  <si>
    <t>补2023年第三季度贴息346.84元</t>
  </si>
  <si>
    <t>李来凤</t>
  </si>
  <si>
    <t>433021**********41</t>
  </si>
  <si>
    <t>深渡苗族乡深渡</t>
  </si>
  <si>
    <t>623090********57262</t>
  </si>
  <si>
    <t>蒋春华</t>
  </si>
  <si>
    <t>李玉双</t>
  </si>
  <si>
    <t>深渡苗族乡集中村</t>
  </si>
  <si>
    <t>邹梅生</t>
  </si>
  <si>
    <t>李运坤</t>
  </si>
  <si>
    <t>梁勇</t>
  </si>
  <si>
    <t>621539********99336</t>
  </si>
  <si>
    <t>龙会贤</t>
  </si>
  <si>
    <t>810144********082</t>
  </si>
  <si>
    <t>补2023年第三季度贴息234.02元</t>
  </si>
  <si>
    <t>龙绪文</t>
  </si>
  <si>
    <t>瞿鸿儒</t>
  </si>
  <si>
    <t>瞿大成</t>
  </si>
  <si>
    <t>补2023年第三季度贴息285.92元</t>
  </si>
  <si>
    <t>沈洪林</t>
  </si>
  <si>
    <t>石焕林</t>
  </si>
  <si>
    <t>810143********751</t>
  </si>
  <si>
    <t>舒财坤</t>
  </si>
  <si>
    <t>舒朝权</t>
  </si>
  <si>
    <t>810144********419</t>
  </si>
  <si>
    <t>补2023年第一季度贴息161.72元</t>
  </si>
  <si>
    <t>舒松英</t>
  </si>
  <si>
    <t>623090********14750</t>
  </si>
  <si>
    <t>唐继良</t>
  </si>
  <si>
    <t>舒香兰</t>
  </si>
  <si>
    <t>623090********57858</t>
  </si>
  <si>
    <t>邓承付</t>
  </si>
  <si>
    <t>舒寅</t>
  </si>
  <si>
    <t>623090********04366</t>
  </si>
  <si>
    <t>覃学梅</t>
  </si>
  <si>
    <t>汤立德</t>
  </si>
  <si>
    <t>补2023年第二季度贴息21.54元</t>
  </si>
  <si>
    <t>唐菊梅</t>
  </si>
  <si>
    <t>杨文利</t>
  </si>
  <si>
    <t>唐文建</t>
  </si>
  <si>
    <t>唐文皆</t>
  </si>
  <si>
    <t>深渡苗族乡东方红村红</t>
  </si>
  <si>
    <t>810144********925</t>
  </si>
  <si>
    <t>万龙</t>
  </si>
  <si>
    <t>430321**********1X</t>
  </si>
  <si>
    <t>汪传高</t>
  </si>
  <si>
    <t>伍朝茂</t>
  </si>
  <si>
    <t>深渡苗族乡合建村</t>
  </si>
  <si>
    <t>伍春明</t>
  </si>
  <si>
    <t>623090********58344</t>
  </si>
  <si>
    <t>伍元贵</t>
  </si>
  <si>
    <t>伍桂香</t>
  </si>
  <si>
    <t>621539********98833</t>
  </si>
  <si>
    <t>伍家军</t>
  </si>
  <si>
    <t>623090********58328</t>
  </si>
  <si>
    <t>伍新臣</t>
  </si>
  <si>
    <t>伍元福</t>
  </si>
  <si>
    <t>621539********61281</t>
  </si>
  <si>
    <t>伍大德</t>
  </si>
  <si>
    <t>向爱菊</t>
  </si>
  <si>
    <t>621539********98841</t>
  </si>
  <si>
    <t>向春梅</t>
  </si>
  <si>
    <t>向平</t>
  </si>
  <si>
    <t>向东浩</t>
  </si>
  <si>
    <t>623090********16730</t>
  </si>
  <si>
    <t>向多见</t>
  </si>
  <si>
    <t>向运比</t>
  </si>
  <si>
    <t>向光福</t>
  </si>
  <si>
    <t>623090********58633</t>
  </si>
  <si>
    <t>向贵红</t>
  </si>
  <si>
    <t>810144********169</t>
  </si>
  <si>
    <t>向贵江</t>
  </si>
  <si>
    <t>补2023年第一季度贴息106.99元</t>
  </si>
  <si>
    <t>向红华</t>
  </si>
  <si>
    <t>623090********58674</t>
  </si>
  <si>
    <t>向花红</t>
  </si>
  <si>
    <t>邓太凤</t>
  </si>
  <si>
    <t>向金粮</t>
  </si>
  <si>
    <t>向军</t>
  </si>
  <si>
    <t>810144********922</t>
  </si>
  <si>
    <t>向开财</t>
  </si>
  <si>
    <t>向开兴</t>
  </si>
  <si>
    <t>补2023年第三季度贴息276.97元</t>
  </si>
  <si>
    <t>向开余</t>
  </si>
  <si>
    <t>补2023年第一季度贴息21.81元</t>
  </si>
  <si>
    <t>向宽付</t>
  </si>
  <si>
    <t>810144********478</t>
  </si>
  <si>
    <t>向明兴</t>
  </si>
  <si>
    <t>补2023年第二季度贴息17.25元</t>
  </si>
  <si>
    <t>向培财</t>
  </si>
  <si>
    <t>向培明</t>
  </si>
  <si>
    <t>623090********57361</t>
  </si>
  <si>
    <t>补2023年第三季度贴息321.22元</t>
  </si>
  <si>
    <t>向培新</t>
  </si>
  <si>
    <t>623090********57643</t>
  </si>
  <si>
    <t>向培云</t>
  </si>
  <si>
    <t>向群燕</t>
  </si>
  <si>
    <t>623090********73095</t>
  </si>
  <si>
    <t>汪传早</t>
  </si>
  <si>
    <t>向如松</t>
  </si>
  <si>
    <t>623090********58617</t>
  </si>
  <si>
    <t>舒炳程</t>
  </si>
  <si>
    <t>补2023年第一季度贴息14.35元</t>
  </si>
  <si>
    <t>向胜松</t>
  </si>
  <si>
    <t>623090********57635</t>
  </si>
  <si>
    <t>补2023年第一季度贴息14.75元</t>
  </si>
  <si>
    <t>向述阳</t>
  </si>
  <si>
    <t>向同生</t>
  </si>
  <si>
    <t>向小菊</t>
  </si>
  <si>
    <t>向孝才</t>
  </si>
  <si>
    <t>623090********57486</t>
  </si>
  <si>
    <t>向信光</t>
  </si>
  <si>
    <t>向永华</t>
  </si>
  <si>
    <t>向玉梅</t>
  </si>
  <si>
    <t>810144********499</t>
  </si>
  <si>
    <t>向长寿</t>
  </si>
  <si>
    <t>810144********773</t>
  </si>
  <si>
    <t>肖松平</t>
  </si>
  <si>
    <t>谢之福</t>
  </si>
  <si>
    <t>补2023年第二季度贴息21.18元</t>
  </si>
  <si>
    <t>邢开胜</t>
  </si>
  <si>
    <t>深渡苗族乡浪溪冲</t>
  </si>
  <si>
    <t>杨发正</t>
  </si>
  <si>
    <t>深渡苗族乡花洋溪</t>
  </si>
  <si>
    <t>810144********184</t>
  </si>
  <si>
    <t>杨芳国</t>
  </si>
  <si>
    <t>深渡苗族乡合建村九组</t>
  </si>
  <si>
    <t>杨世光</t>
  </si>
  <si>
    <t>杨松兰</t>
  </si>
  <si>
    <t>伍朝亮</t>
  </si>
  <si>
    <t>杨贤枚</t>
  </si>
  <si>
    <t>810144********725</t>
  </si>
  <si>
    <t>向运山</t>
  </si>
  <si>
    <t>杨旭</t>
  </si>
  <si>
    <t>杨光德</t>
  </si>
  <si>
    <t>杨仲军</t>
  </si>
  <si>
    <t>623090********58591</t>
  </si>
  <si>
    <t>禹军</t>
  </si>
  <si>
    <t>623090********57163</t>
  </si>
  <si>
    <t>张友毛</t>
  </si>
  <si>
    <t>810144********671</t>
  </si>
  <si>
    <t>补2023年第一季度贴息14.51元</t>
  </si>
  <si>
    <t>赵福安</t>
  </si>
  <si>
    <t>深渡苗族乡色木</t>
  </si>
  <si>
    <t>周喜兰</t>
  </si>
  <si>
    <t>向开善</t>
  </si>
  <si>
    <t>邹镇远</t>
  </si>
  <si>
    <t>戴友梅</t>
  </si>
  <si>
    <t>黄家村</t>
  </si>
  <si>
    <t>623090********60878</t>
  </si>
  <si>
    <t>石光富</t>
  </si>
  <si>
    <t>邓莉</t>
  </si>
  <si>
    <t>白龙村</t>
  </si>
  <si>
    <t>623090********56652</t>
  </si>
  <si>
    <t>蓝大凡</t>
  </si>
  <si>
    <t>邓青松</t>
  </si>
  <si>
    <t>810144********633</t>
  </si>
  <si>
    <t>段春梅</t>
  </si>
  <si>
    <t>红心村地胜</t>
  </si>
  <si>
    <t>810144********660</t>
  </si>
  <si>
    <t>蒋良元</t>
  </si>
  <si>
    <t>黄始冯</t>
  </si>
  <si>
    <t>810144********622</t>
  </si>
  <si>
    <t>黄世才</t>
  </si>
  <si>
    <t>810144********644</t>
  </si>
  <si>
    <t>蒋才友</t>
  </si>
  <si>
    <t>红心村</t>
  </si>
  <si>
    <t>810144********456</t>
  </si>
  <si>
    <t>贷款于20231106 展期后，利率降为2.875</t>
  </si>
  <si>
    <t>杨文革</t>
  </si>
  <si>
    <t>蒋昕宏</t>
  </si>
  <si>
    <t>810144********706</t>
  </si>
  <si>
    <t>蒋志平</t>
  </si>
  <si>
    <t>归还上季度欠息2.74和本季度利息0.26</t>
  </si>
  <si>
    <t>康小皇</t>
  </si>
  <si>
    <t>光明村光明村</t>
  </si>
  <si>
    <t>623090********56595</t>
  </si>
  <si>
    <t>蓝华柏</t>
  </si>
  <si>
    <t>810144********574</t>
  </si>
  <si>
    <t>蓝才银</t>
  </si>
  <si>
    <t>蓝华勇</t>
  </si>
  <si>
    <t>蓝才贵</t>
  </si>
  <si>
    <t>贷款于20230913展期后，利率降为2.875</t>
  </si>
  <si>
    <t>蓝敏英</t>
  </si>
  <si>
    <t>810144********321</t>
  </si>
  <si>
    <t>贷款于20231010 展期后，利率降为2.875</t>
  </si>
  <si>
    <t>李兰</t>
  </si>
  <si>
    <t>翁朗溪村</t>
  </si>
  <si>
    <t>刘录桃</t>
  </si>
  <si>
    <t>810144********598</t>
  </si>
  <si>
    <t>石光权</t>
  </si>
  <si>
    <t>刘裕贵</t>
  </si>
  <si>
    <t>龙德亮</t>
  </si>
  <si>
    <t>贷款于20230924 展期后，利率降为2.875</t>
  </si>
  <si>
    <t>欧阳青</t>
  </si>
  <si>
    <t>432622**********67</t>
  </si>
  <si>
    <t>623090********56579</t>
  </si>
  <si>
    <t>蒋义和</t>
  </si>
  <si>
    <t>账户上余额不足抵扣</t>
  </si>
  <si>
    <t>青敏辉</t>
  </si>
  <si>
    <t>810144********880</t>
  </si>
  <si>
    <t>石春梅</t>
  </si>
  <si>
    <t>龙船塘社区小熟坪</t>
  </si>
  <si>
    <t>石光程</t>
  </si>
  <si>
    <t>810144********611</t>
  </si>
  <si>
    <t>贷款于20231213 展期后，利率降为2.875</t>
  </si>
  <si>
    <t>石喜兰</t>
  </si>
  <si>
    <t>蒋平富</t>
  </si>
  <si>
    <t>三季度利息不足抵扣，于20231127归还三季度欠息438.41元，贷款于20231127展期后，利率降为2.875</t>
  </si>
  <si>
    <t>舒常才</t>
  </si>
  <si>
    <t>龙船塘社区</t>
  </si>
  <si>
    <t>623090********56967</t>
  </si>
  <si>
    <t>舒昶</t>
  </si>
  <si>
    <t>逾期罚息91.25，应贴利息373.11</t>
  </si>
  <si>
    <t>舒朝福</t>
  </si>
  <si>
    <t>舒红英</t>
  </si>
  <si>
    <t>810144********911</t>
  </si>
  <si>
    <t>贷款于20231029展期后，利率降为2.875</t>
  </si>
  <si>
    <t>谭显财</t>
  </si>
  <si>
    <t>唐爱梅</t>
  </si>
  <si>
    <t>623090********56785</t>
  </si>
  <si>
    <t>账户余额不足抵扣</t>
  </si>
  <si>
    <t>唐超国</t>
  </si>
  <si>
    <t>唐朝勇</t>
  </si>
  <si>
    <t>翁野村</t>
  </si>
  <si>
    <t>623090********60928</t>
  </si>
  <si>
    <t>唐锦屏</t>
  </si>
  <si>
    <t>彭彪</t>
  </si>
  <si>
    <t>归还三季度欠息59.98元</t>
  </si>
  <si>
    <t>唐松岩</t>
  </si>
  <si>
    <t>623090********60852</t>
  </si>
  <si>
    <t>王文香</t>
  </si>
  <si>
    <t>810144********357</t>
  </si>
  <si>
    <t>向培勇</t>
  </si>
  <si>
    <t>贷款于20230927 展期后，利率降为2.875</t>
  </si>
  <si>
    <t>伍美霖</t>
  </si>
  <si>
    <t>810144********804</t>
  </si>
  <si>
    <t>伍元富</t>
  </si>
  <si>
    <t>伍秀英</t>
  </si>
  <si>
    <t>覃建平</t>
  </si>
  <si>
    <t>伍元亮</t>
  </si>
  <si>
    <t>贷款于20231108展期后，利率降为2.875</t>
  </si>
  <si>
    <t>向斌</t>
  </si>
  <si>
    <t>810144********883</t>
  </si>
  <si>
    <t>李自兰</t>
  </si>
  <si>
    <t>账户余额不足抵扣，本季度欠息413.09</t>
  </si>
  <si>
    <t>向开道</t>
  </si>
  <si>
    <t>623090********56918</t>
  </si>
  <si>
    <t>杨长秀</t>
  </si>
  <si>
    <t>430525**********24</t>
  </si>
  <si>
    <t xml:space="preserve">账户余额不足抵扣，本季度欠息 509.91 </t>
  </si>
  <si>
    <t>向开友</t>
  </si>
  <si>
    <t>贷款于20231205展期后，利率降为2.875</t>
  </si>
  <si>
    <t>向丽芳</t>
  </si>
  <si>
    <t>433029**********27</t>
  </si>
  <si>
    <t>623090********61116</t>
  </si>
  <si>
    <t>舒常锦</t>
  </si>
  <si>
    <t>向培赢</t>
  </si>
  <si>
    <t>810144********358</t>
  </si>
  <si>
    <t>账户余额不足抵扣，本季度欠329.61</t>
  </si>
  <si>
    <t>向荣</t>
  </si>
  <si>
    <t>光明村光明</t>
  </si>
  <si>
    <t>810144********303</t>
  </si>
  <si>
    <t>向卫</t>
  </si>
  <si>
    <t>810144********309</t>
  </si>
  <si>
    <t>肖先平</t>
  </si>
  <si>
    <t>谢金莲</t>
  </si>
  <si>
    <t>周厚金</t>
  </si>
  <si>
    <t xml:space="preserve">账户上余额不足抵扣， 本季度欠息414.57 </t>
  </si>
  <si>
    <t>谢清华</t>
  </si>
  <si>
    <t>810144********805</t>
  </si>
  <si>
    <t>谢水秀</t>
  </si>
  <si>
    <t>伍元有</t>
  </si>
  <si>
    <t>贷款于20230929展期后，利率降为2.875</t>
  </si>
  <si>
    <t>杨理思</t>
  </si>
  <si>
    <t>账户上余额不足抵扣， 本季度欠息 180.25</t>
  </si>
  <si>
    <t>杨思梦</t>
  </si>
  <si>
    <t>杨理荣</t>
  </si>
  <si>
    <t>杨远胜</t>
  </si>
  <si>
    <t>于先球</t>
  </si>
  <si>
    <t>623090********56694</t>
  </si>
  <si>
    <t>袁国艳</t>
  </si>
  <si>
    <t>623090********56553</t>
  </si>
  <si>
    <t>郑志富</t>
  </si>
  <si>
    <t>周雄</t>
  </si>
  <si>
    <t>623090********56827</t>
  </si>
  <si>
    <t>林凤英</t>
  </si>
  <si>
    <t>朱小林</t>
  </si>
  <si>
    <t>向培友</t>
  </si>
  <si>
    <t>贷款于20231026展期后，利率降为2.875</t>
  </si>
  <si>
    <t>邹加定</t>
  </si>
  <si>
    <t>合计</t>
  </si>
  <si>
    <t xml:space="preserve">洪江市2023年第四季度小额信贷贴息资金公示表（无明白卡监测户）
</t>
  </si>
  <si>
    <t>制表单位：洪江市乡村振兴局                                                                                                                           金额单位：元</t>
  </si>
  <si>
    <t>詹文镜</t>
  </si>
  <si>
    <t>810144********823</t>
  </si>
  <si>
    <t>陈先贵</t>
  </si>
  <si>
    <t>谢朝明</t>
  </si>
  <si>
    <t>623090********52503</t>
  </si>
  <si>
    <t>邓小梅</t>
  </si>
  <si>
    <t>810144********050</t>
  </si>
  <si>
    <t>邓宗涛</t>
  </si>
  <si>
    <t>623090********08217</t>
  </si>
  <si>
    <t>田雷艳</t>
  </si>
  <si>
    <t>433022**********27</t>
  </si>
  <si>
    <t>810144********335</t>
  </si>
  <si>
    <t>杨长安</t>
  </si>
  <si>
    <t>433021**********7442</t>
  </si>
  <si>
    <t>窦金平</t>
  </si>
  <si>
    <t>810144********032</t>
  </si>
  <si>
    <t>窦维林</t>
  </si>
  <si>
    <t>非脱贫户监测对象，发放账号为惠农卡</t>
  </si>
  <si>
    <t>单玉平</t>
  </si>
  <si>
    <t>810144********243</t>
  </si>
  <si>
    <t>李纯</t>
  </si>
  <si>
    <t>431281**********64</t>
  </si>
  <si>
    <t>国扶系统单人户，于2023/9/15死亡，利息由之配偶代为偿还（含上季度利息263.06元），卡号惠农卡</t>
  </si>
  <si>
    <t>李培发</t>
  </si>
  <si>
    <t>810144********376</t>
  </si>
  <si>
    <t>李和兵</t>
  </si>
  <si>
    <t>易成亮</t>
  </si>
  <si>
    <t>623090********48246</t>
  </si>
  <si>
    <t>易元光</t>
  </si>
  <si>
    <t>'43302**********211</t>
  </si>
  <si>
    <t>易思国</t>
  </si>
  <si>
    <t>易友根</t>
  </si>
  <si>
    <t>810144********038</t>
  </si>
  <si>
    <t>石章光</t>
  </si>
  <si>
    <t>810144********033</t>
  </si>
  <si>
    <t>于20230929归还本金1,972.33元，贷款于20230929展期后，利率降为2.875</t>
  </si>
  <si>
    <t>赵安青</t>
  </si>
  <si>
    <t>810144********106</t>
  </si>
  <si>
    <t>赵云亮</t>
  </si>
  <si>
    <t>蓝玉梅</t>
  </si>
  <si>
    <t>623090********10476</t>
  </si>
  <si>
    <t>贷款于20230928 展期后，利率降为2.875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</si>
</sst>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_ "/>
    <numFmt numFmtId="179" formatCode="0.00_);[Red]\(0.00\)"/>
  </numFmts>
  <fonts count="36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20"/>
      <name val="黑体"/>
      <charset val="134"/>
    </font>
    <font>
      <sz val="12"/>
      <name val="宋体"/>
      <charset val="134"/>
    </font>
    <font>
      <b/>
      <sz val="9.5"/>
      <name val="宋体"/>
      <charset val="134"/>
    </font>
    <font>
      <b/>
      <sz val="9"/>
      <name val="宋体"/>
      <charset val="134"/>
    </font>
    <font>
      <sz val="9"/>
      <name val="宋体"/>
      <charset val="0"/>
    </font>
    <font>
      <sz val="6"/>
      <name val="宋体"/>
      <charset val="134"/>
    </font>
    <font>
      <b/>
      <sz val="8"/>
      <name val="宋体"/>
      <charset val="134"/>
    </font>
    <font>
      <sz val="7.5"/>
      <name val="宋体"/>
      <charset val="134"/>
    </font>
    <font>
      <b/>
      <sz val="22"/>
      <name val="黑体"/>
      <charset val="134"/>
    </font>
    <font>
      <b/>
      <sz val="9"/>
      <name val="黑体"/>
      <charset val="134"/>
    </font>
    <font>
      <sz val="25"/>
      <name val="宋体"/>
      <charset val="134"/>
    </font>
    <font>
      <b/>
      <sz val="6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1"/>
      <color indexed="8"/>
      <name val="宋体"/>
      <charset val="134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31" applyNumberFormat="0" applyAlignment="0" applyProtection="0">
      <alignment vertical="center"/>
    </xf>
    <xf numFmtId="0" fontId="23" fillId="4" borderId="32" applyNumberFormat="0" applyAlignment="0" applyProtection="0">
      <alignment vertical="center"/>
    </xf>
    <xf numFmtId="0" fontId="24" fillId="4" borderId="31" applyNumberFormat="0" applyAlignment="0" applyProtection="0">
      <alignment vertical="center"/>
    </xf>
    <xf numFmtId="0" fontId="25" fillId="5" borderId="33" applyNumberFormat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7" fillId="0" borderId="35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4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>
      <alignment vertical="center"/>
    </xf>
    <xf numFmtId="0" fontId="33" fillId="0" borderId="0"/>
    <xf numFmtId="0" fontId="33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>
      <alignment vertical="center"/>
    </xf>
    <xf numFmtId="0" fontId="33" fillId="0" borderId="0" applyNumberFormat="0" applyFont="0" applyFill="0" applyBorder="0" applyAlignment="0" applyProtection="0"/>
    <xf numFmtId="0" fontId="3" fillId="0" borderId="0"/>
    <xf numFmtId="0" fontId="33" fillId="0" borderId="0"/>
    <xf numFmtId="0" fontId="34" fillId="0" borderId="0">
      <alignment vertical="center"/>
    </xf>
    <xf numFmtId="0" fontId="33" fillId="0" borderId="0"/>
    <xf numFmtId="0" fontId="33" fillId="0" borderId="0"/>
    <xf numFmtId="0" fontId="34" fillId="0" borderId="0">
      <alignment vertical="center"/>
    </xf>
    <xf numFmtId="0" fontId="0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0" fillId="0" borderId="0">
      <alignment vertical="center"/>
    </xf>
    <xf numFmtId="0" fontId="33" fillId="0" borderId="0"/>
    <xf numFmtId="0" fontId="33" fillId="0" borderId="0"/>
    <xf numFmtId="0" fontId="33" fillId="0" borderId="0"/>
  </cellStyleXfs>
  <cellXfs count="15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103" applyNumberFormat="1" applyFont="1" applyFill="1" applyAlignment="1">
      <alignment horizontal="center" vertical="center" wrapText="1"/>
    </xf>
    <xf numFmtId="0" fontId="2" fillId="0" borderId="0" xfId="103" applyNumberFormat="1" applyFont="1" applyFill="1" applyAlignment="1">
      <alignment horizontal="center" vertical="center"/>
    </xf>
    <xf numFmtId="49" fontId="2" fillId="0" borderId="0" xfId="103" applyNumberFormat="1" applyFont="1" applyFill="1" applyAlignment="1">
      <alignment horizontal="center" vertical="center" wrapText="1"/>
    </xf>
    <xf numFmtId="0" fontId="3" fillId="0" borderId="0" xfId="103" applyNumberFormat="1" applyFont="1" applyFill="1" applyBorder="1" applyAlignment="1">
      <alignment horizontal="left" vertical="center"/>
    </xf>
    <xf numFmtId="0" fontId="1" fillId="0" borderId="0" xfId="103" applyNumberFormat="1" applyFont="1" applyFill="1" applyBorder="1" applyAlignment="1">
      <alignment horizontal="left" vertical="center"/>
    </xf>
    <xf numFmtId="49" fontId="3" fillId="0" borderId="0" xfId="103" applyNumberFormat="1" applyFont="1" applyFill="1" applyBorder="1" applyAlignment="1">
      <alignment horizontal="left" vertical="center" wrapText="1"/>
    </xf>
    <xf numFmtId="0" fontId="4" fillId="0" borderId="1" xfId="103" applyNumberFormat="1" applyFont="1" applyFill="1" applyBorder="1" applyAlignment="1">
      <alignment horizontal="center" vertical="center" wrapText="1"/>
    </xf>
    <xf numFmtId="0" fontId="5" fillId="0" borderId="1" xfId="103" applyNumberFormat="1" applyFont="1" applyFill="1" applyBorder="1" applyAlignment="1">
      <alignment horizontal="center" vertical="center" wrapText="1"/>
    </xf>
    <xf numFmtId="49" fontId="4" fillId="0" borderId="1" xfId="103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1" fillId="0" borderId="1" xfId="103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5" xfId="103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7" fillId="0" borderId="0" xfId="103" applyNumberFormat="1" applyFont="1" applyFill="1" applyBorder="1" applyAlignment="1">
      <alignment horizontal="left" vertical="center" wrapText="1"/>
    </xf>
    <xf numFmtId="0" fontId="8" fillId="0" borderId="1" xfId="103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0" fillId="0" borderId="0" xfId="103" applyNumberFormat="1" applyFont="1" applyFill="1" applyAlignment="1">
      <alignment horizontal="center" vertical="center" wrapText="1"/>
    </xf>
    <xf numFmtId="0" fontId="11" fillId="0" borderId="0" xfId="103" applyNumberFormat="1" applyFont="1" applyFill="1" applyAlignment="1">
      <alignment horizontal="center" vertical="center"/>
    </xf>
    <xf numFmtId="0" fontId="10" fillId="0" borderId="0" xfId="103" applyNumberFormat="1" applyFont="1" applyFill="1" applyAlignment="1">
      <alignment horizontal="center" vertical="center"/>
    </xf>
    <xf numFmtId="0" fontId="3" fillId="0" borderId="0" xfId="103" applyNumberFormat="1" applyFont="1" applyFill="1" applyBorder="1" applyAlignment="1">
      <alignment horizontal="left" vertical="center" wrapText="1"/>
    </xf>
    <xf numFmtId="0" fontId="3" fillId="0" borderId="0" xfId="103" applyNumberFormat="1" applyFont="1" applyFill="1" applyBorder="1" applyAlignment="1">
      <alignment horizontal="center" vertical="center"/>
    </xf>
    <xf numFmtId="49" fontId="5" fillId="0" borderId="1" xfId="103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wrapText="1"/>
    </xf>
    <xf numFmtId="0" fontId="1" fillId="0" borderId="11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/>
    </xf>
    <xf numFmtId="0" fontId="13" fillId="0" borderId="0" xfId="103" applyNumberFormat="1" applyFont="1" applyFill="1" applyAlignment="1">
      <alignment horizontal="center" vertical="center" wrapText="1"/>
    </xf>
    <xf numFmtId="0" fontId="1" fillId="0" borderId="0" xfId="0" applyFont="1" applyFill="1">
      <alignment vertical="center"/>
    </xf>
    <xf numFmtId="0" fontId="1" fillId="0" borderId="11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vertical="center" wrapText="1"/>
    </xf>
    <xf numFmtId="49" fontId="1" fillId="0" borderId="1" xfId="103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0" fontId="1" fillId="0" borderId="11" xfId="103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103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0" fontId="1" fillId="0" borderId="5" xfId="103" applyFont="1" applyFill="1" applyBorder="1" applyAlignment="1">
      <alignment horizontal="center" vertical="center" wrapText="1"/>
    </xf>
    <xf numFmtId="178" fontId="1" fillId="0" borderId="5" xfId="0" applyNumberFormat="1" applyFont="1" applyFill="1" applyBorder="1" applyAlignment="1">
      <alignment horizontal="center" vertical="center"/>
    </xf>
    <xf numFmtId="178" fontId="1" fillId="0" borderId="11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49" fontId="1" fillId="0" borderId="11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/>
    </xf>
    <xf numFmtId="49" fontId="1" fillId="0" borderId="18" xfId="0" applyNumberFormat="1" applyFont="1" applyFill="1" applyBorder="1" applyAlignment="1">
      <alignment horizontal="center" vertical="center" wrapText="1"/>
    </xf>
    <xf numFmtId="49" fontId="1" fillId="0" borderId="19" xfId="0" applyNumberFormat="1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3" xfId="92" applyNumberFormat="1" applyFont="1" applyFill="1" applyBorder="1" applyAlignment="1" applyProtection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1" xfId="92" applyNumberFormat="1" applyFont="1" applyFill="1" applyBorder="1" applyAlignment="1" applyProtection="1">
      <alignment horizontal="center" vertical="center" wrapText="1"/>
    </xf>
    <xf numFmtId="0" fontId="1" fillId="0" borderId="1" xfId="114" applyNumberFormat="1" applyFont="1" applyFill="1" applyBorder="1" applyAlignment="1" applyProtection="1">
      <alignment horizontal="center" vertical="center" wrapText="1"/>
    </xf>
    <xf numFmtId="0" fontId="1" fillId="0" borderId="11" xfId="114" applyNumberFormat="1" applyFont="1" applyFill="1" applyBorder="1" applyAlignment="1" applyProtection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wrapText="1"/>
    </xf>
    <xf numFmtId="0" fontId="1" fillId="0" borderId="6" xfId="103" applyNumberFormat="1" applyFont="1" applyFill="1" applyBorder="1" applyAlignment="1" applyProtection="1">
      <alignment horizontal="center" vertical="center" wrapText="1"/>
      <protection locked="0"/>
    </xf>
    <xf numFmtId="179" fontId="1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1" xfId="103" applyNumberFormat="1" applyFont="1" applyFill="1" applyBorder="1" applyAlignment="1" applyProtection="1">
      <alignment horizontal="center" vertical="center" wrapText="1"/>
      <protection locked="0"/>
    </xf>
    <xf numFmtId="49" fontId="1" fillId="0" borderId="8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/>
    </xf>
    <xf numFmtId="179" fontId="1" fillId="0" borderId="5" xfId="0" applyNumberFormat="1" applyFont="1" applyFill="1" applyBorder="1" applyAlignment="1">
      <alignment horizontal="center" vertical="center"/>
    </xf>
    <xf numFmtId="176" fontId="1" fillId="0" borderId="5" xfId="0" applyNumberFormat="1" applyFont="1" applyFill="1" applyBorder="1" applyAlignment="1">
      <alignment horizontal="center" vertical="center" wrapText="1"/>
    </xf>
    <xf numFmtId="176" fontId="1" fillId="0" borderId="8" xfId="0" applyNumberFormat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176" fontId="1" fillId="0" borderId="14" xfId="0" applyNumberFormat="1" applyFont="1" applyFill="1" applyBorder="1" applyAlignment="1">
      <alignment horizontal="center" vertical="center" wrapText="1"/>
    </xf>
    <xf numFmtId="49" fontId="1" fillId="0" borderId="5" xfId="103" applyNumberFormat="1" applyFont="1" applyFill="1" applyBorder="1" applyAlignment="1">
      <alignment horizontal="center" vertical="center" wrapText="1"/>
    </xf>
    <xf numFmtId="176" fontId="1" fillId="0" borderId="1" xfId="103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176" fontId="1" fillId="0" borderId="6" xfId="103" applyNumberFormat="1" applyFont="1" applyFill="1" applyBorder="1" applyAlignment="1">
      <alignment horizontal="center" vertical="center" wrapText="1"/>
    </xf>
    <xf numFmtId="0" fontId="1" fillId="0" borderId="16" xfId="103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4" fontId="1" fillId="0" borderId="9" xfId="0" applyNumberFormat="1" applyFont="1" applyFill="1" applyBorder="1" applyAlignment="1">
      <alignment horizontal="center" vertical="center" wrapText="1"/>
    </xf>
    <xf numFmtId="4" fontId="1" fillId="0" borderId="11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</cellXfs>
  <cellStyles count="12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4" xfId="49"/>
    <cellStyle name="常规 39" xfId="50"/>
    <cellStyle name="常规 6" xfId="51"/>
    <cellStyle name="常规 81" xfId="52"/>
    <cellStyle name="常规 82" xfId="53"/>
    <cellStyle name="常规 77" xfId="54"/>
    <cellStyle name="常规 31" xfId="55"/>
    <cellStyle name="常规 26" xfId="56"/>
    <cellStyle name="常规 52" xfId="57"/>
    <cellStyle name="常规_芙蓉溪" xfId="58"/>
    <cellStyle name="常规 16" xfId="59"/>
    <cellStyle name="常规 21" xfId="60"/>
    <cellStyle name="常规 48" xfId="61"/>
    <cellStyle name="常规 53" xfId="62"/>
    <cellStyle name="常规 54" xfId="63"/>
    <cellStyle name="常规 49" xfId="64"/>
    <cellStyle name="常规 45" xfId="65"/>
    <cellStyle name="常规 50" xfId="66"/>
    <cellStyle name="常规 64" xfId="67"/>
    <cellStyle name="常规 59" xfId="68"/>
    <cellStyle name="常规 18" xfId="69"/>
    <cellStyle name="常规 23" xfId="70"/>
    <cellStyle name="常规 29" xfId="71"/>
    <cellStyle name="常规 34" xfId="72"/>
    <cellStyle name="常规 28" xfId="73"/>
    <cellStyle name="常规 33" xfId="74"/>
    <cellStyle name="常规 25" xfId="75"/>
    <cellStyle name="常规 30" xfId="76"/>
    <cellStyle name="常规 56" xfId="77"/>
    <cellStyle name="常规 61" xfId="78"/>
    <cellStyle name="常规 5" xfId="79"/>
    <cellStyle name="常规 46" xfId="80"/>
    <cellStyle name="常规 51" xfId="81"/>
    <cellStyle name="常规 40" xfId="82"/>
    <cellStyle name="常规 35" xfId="83"/>
    <cellStyle name="常规 10 11" xfId="84"/>
    <cellStyle name="常规 12" xfId="85"/>
    <cellStyle name="常规 20" xfId="86"/>
    <cellStyle name="常规 15" xfId="87"/>
    <cellStyle name="常规 11" xfId="88"/>
    <cellStyle name="常规 10 10" xfId="89"/>
    <cellStyle name="常规 60" xfId="90"/>
    <cellStyle name="常规 55" xfId="91"/>
    <cellStyle name="常规 4" xfId="92"/>
    <cellStyle name="常规 4 2" xfId="93"/>
    <cellStyle name="常规 17" xfId="94"/>
    <cellStyle name="常规 22" xfId="95"/>
    <cellStyle name="常规 10 12" xfId="96"/>
    <cellStyle name="常规 13" xfId="97"/>
    <cellStyle name="常规 24" xfId="98"/>
    <cellStyle name="常规 19" xfId="99"/>
    <cellStyle name="常规 2" xfId="100"/>
    <cellStyle name="常规 57" xfId="101"/>
    <cellStyle name="常规 62" xfId="102"/>
    <cellStyle name="常规_Sheet1" xfId="103"/>
    <cellStyle name="常规 3 2" xfId="104"/>
    <cellStyle name="常规 32" xfId="105"/>
    <cellStyle name="常规 27" xfId="106"/>
    <cellStyle name="常规 43" xfId="107"/>
    <cellStyle name="常规 38" xfId="108"/>
    <cellStyle name="常规 9" xfId="109"/>
    <cellStyle name="常规 37" xfId="110"/>
    <cellStyle name="常规 42" xfId="111"/>
    <cellStyle name="常规 41" xfId="112"/>
    <cellStyle name="常规 36" xfId="113"/>
    <cellStyle name="常规 3" xfId="114"/>
    <cellStyle name="常规 10" xfId="115"/>
    <cellStyle name="常规 2 2" xfId="116"/>
    <cellStyle name="常规 14" xfId="117"/>
    <cellStyle name="常规 78" xfId="118"/>
    <cellStyle name="常规 2 3" xfId="119"/>
    <cellStyle name="常规 63" xfId="120"/>
    <cellStyle name="常规 58" xfId="121"/>
    <cellStyle name="常规 7" xfId="122"/>
  </cellStyles>
  <dxfs count="4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ministrator\Documents\WeChat%20Files\wxid_9241122411912\FileStorage\File\2023-01\&#19977;&#23395;&#24230;&#33073;&#36139;&#20154;&#21475;&#23567;&#39069;&#20449;&#36151;&#21040;&#25143;&#34920;(1)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脱贫户"/>
    </sheetNames>
    <sheetDataSet>
      <sheetData sheetId="0" refreshError="1">
        <row r="1">
          <cell r="C1" t="str">
            <v>身份证号</v>
          </cell>
          <cell r="D1" t="str">
            <v>行政村组</v>
          </cell>
          <cell r="E1" t="str">
            <v>贷款项目名称</v>
          </cell>
          <cell r="F1" t="str">
            <v>贷款日期</v>
          </cell>
          <cell r="G1" t="str">
            <v>到期日期</v>
          </cell>
          <cell r="H1" t="str">
            <v>贷款起息日期</v>
          </cell>
          <cell r="I1" t="str">
            <v>还款结息       日期</v>
          </cell>
          <cell r="J1" t="str">
            <v>贷款金额</v>
          </cell>
          <cell r="K1" t="str">
            <v>贷款                   利率（‰）</v>
          </cell>
          <cell r="L1" t="str">
            <v>申请贴息金额</v>
          </cell>
          <cell r="M1" t="str">
            <v>明白卡/折</v>
          </cell>
        </row>
        <row r="1">
          <cell r="R1" t="str">
            <v>联系电话</v>
          </cell>
        </row>
        <row r="2">
          <cell r="M2" t="str">
            <v>开户行</v>
          </cell>
          <cell r="N2" t="str">
            <v>持卡人姓名</v>
          </cell>
          <cell r="O2" t="str">
            <v>持卡人身份证</v>
          </cell>
          <cell r="P2" t="str">
            <v>明白账号</v>
          </cell>
          <cell r="Q2" t="str">
            <v>持卡人与贷款人关系</v>
          </cell>
        </row>
        <row r="3">
          <cell r="C3" t="str">
            <v>43128119811219242X</v>
          </cell>
          <cell r="D3" t="str">
            <v>十里村</v>
          </cell>
          <cell r="E3" t="str">
            <v>产业发展</v>
          </cell>
          <cell r="F3" t="str">
            <v>20220826   20200916</v>
          </cell>
          <cell r="G3" t="str">
            <v>20230826   20220916</v>
          </cell>
          <cell r="H3" t="str">
            <v>2022/8/26 2022/6/21</v>
          </cell>
          <cell r="I3" t="str">
            <v>2022/09/21 2022/8/25</v>
          </cell>
          <cell r="J3">
            <v>40000</v>
          </cell>
          <cell r="K3" t="str">
            <v>3.6500   4.3496</v>
          </cell>
          <cell r="L3">
            <v>419.58</v>
          </cell>
          <cell r="M3" t="str">
            <v>湖南洪江农村商业银行沅河支行</v>
          </cell>
          <cell r="N3" t="str">
            <v>杨安发</v>
          </cell>
          <cell r="O3" t="str">
            <v>433021195403030210</v>
          </cell>
          <cell r="P3" t="str">
            <v>6230901818006959920</v>
          </cell>
          <cell r="Q3" t="str">
            <v>儿媳</v>
          </cell>
          <cell r="R3">
            <v>17398746787</v>
          </cell>
        </row>
        <row r="4">
          <cell r="C4" t="str">
            <v>431281198012062222</v>
          </cell>
          <cell r="D4" t="str">
            <v>沅河镇沅河村四房组</v>
          </cell>
          <cell r="E4" t="str">
            <v>产业发展</v>
          </cell>
          <cell r="F4" t="str">
            <v>20211122</v>
          </cell>
          <cell r="G4" t="str">
            <v>20221122</v>
          </cell>
          <cell r="H4">
            <v>44733</v>
          </cell>
          <cell r="I4" t="str">
            <v>2022/09/21</v>
          </cell>
          <cell r="J4">
            <v>40000</v>
          </cell>
          <cell r="K4" t="str">
            <v>3.8500</v>
          </cell>
          <cell r="L4">
            <v>393.56</v>
          </cell>
          <cell r="M4" t="str">
            <v>湖南洪江农村商业银行沅河支行</v>
          </cell>
          <cell r="N4" t="str">
            <v>张仁光</v>
          </cell>
          <cell r="O4" t="str">
            <v>431281197812032414</v>
          </cell>
          <cell r="P4" t="str">
            <v>81014400037698438</v>
          </cell>
          <cell r="Q4" t="str">
            <v>夫妻</v>
          </cell>
          <cell r="R4" t="str">
            <v>17375907767</v>
          </cell>
        </row>
        <row r="5">
          <cell r="C5" t="str">
            <v>431281198211292418</v>
          </cell>
          <cell r="D5" t="str">
            <v>沅河镇鄢家溪村</v>
          </cell>
          <cell r="E5" t="str">
            <v>产业发展</v>
          </cell>
          <cell r="F5" t="str">
            <v>20211106</v>
          </cell>
          <cell r="G5" t="str">
            <v>20221106</v>
          </cell>
          <cell r="H5">
            <v>44733</v>
          </cell>
          <cell r="I5" t="str">
            <v>2022/09/21</v>
          </cell>
          <cell r="J5">
            <v>40000</v>
          </cell>
          <cell r="K5" t="str">
            <v>3.8500</v>
          </cell>
          <cell r="L5">
            <v>393.56</v>
          </cell>
          <cell r="M5" t="str">
            <v>湖南洪江农村商业银行沅河支行</v>
          </cell>
          <cell r="N5" t="str">
            <v>黄大炳</v>
          </cell>
          <cell r="O5" t="str">
            <v>431281198211292418</v>
          </cell>
          <cell r="P5" t="str">
            <v>81014400037699907</v>
          </cell>
          <cell r="Q5" t="str">
            <v>本人</v>
          </cell>
          <cell r="R5" t="str">
            <v>15581588309</v>
          </cell>
        </row>
        <row r="6">
          <cell r="C6" t="str">
            <v>433021197312100817</v>
          </cell>
          <cell r="D6" t="str">
            <v>沅河镇沅城村</v>
          </cell>
          <cell r="E6" t="str">
            <v>产业发展</v>
          </cell>
          <cell r="F6" t="str">
            <v>20210930</v>
          </cell>
          <cell r="G6" t="str">
            <v>20220930</v>
          </cell>
          <cell r="H6">
            <v>44732</v>
          </cell>
          <cell r="I6" t="str">
            <v>2022/09/30</v>
          </cell>
          <cell r="J6">
            <v>40000</v>
          </cell>
          <cell r="K6" t="str">
            <v>3.8500</v>
          </cell>
          <cell r="L6">
            <v>436.34</v>
          </cell>
          <cell r="M6" t="str">
            <v>湖南洪江农村商业银行沅河支行</v>
          </cell>
          <cell r="N6" t="str">
            <v>黄会春</v>
          </cell>
          <cell r="O6" t="str">
            <v>433021197312100817</v>
          </cell>
          <cell r="P6" t="str">
            <v>81014400037696270</v>
          </cell>
          <cell r="Q6" t="str">
            <v>本人</v>
          </cell>
          <cell r="R6" t="str">
            <v>15111517762</v>
          </cell>
        </row>
        <row r="7">
          <cell r="C7" t="str">
            <v>431281196511112416</v>
          </cell>
          <cell r="D7" t="str">
            <v>沅河镇富团村９组</v>
          </cell>
          <cell r="E7" t="str">
            <v>产业发展</v>
          </cell>
          <cell r="F7" t="str">
            <v>20220302</v>
          </cell>
          <cell r="G7" t="str">
            <v>20230302</v>
          </cell>
          <cell r="H7">
            <v>44733</v>
          </cell>
          <cell r="I7" t="str">
            <v>2022/09/21</v>
          </cell>
          <cell r="J7">
            <v>40000</v>
          </cell>
          <cell r="K7" t="str">
            <v>3.7000</v>
          </cell>
          <cell r="L7">
            <v>378.22</v>
          </cell>
          <cell r="M7" t="str">
            <v>湖南洪江农村商业银行沅河支行</v>
          </cell>
          <cell r="N7" t="str">
            <v>蒋兴财</v>
          </cell>
          <cell r="O7" t="str">
            <v>431281196511112416</v>
          </cell>
          <cell r="P7" t="str">
            <v>81014400005876770</v>
          </cell>
          <cell r="Q7" t="str">
            <v>本人</v>
          </cell>
          <cell r="R7" t="str">
            <v>18507451469</v>
          </cell>
        </row>
        <row r="8">
          <cell r="C8" t="str">
            <v>431281196408042421</v>
          </cell>
          <cell r="D8" t="str">
            <v>沅河镇沅河村</v>
          </cell>
          <cell r="E8" t="str">
            <v>产业发展</v>
          </cell>
          <cell r="F8" t="str">
            <v>20220523</v>
          </cell>
          <cell r="G8" t="str">
            <v>20230523</v>
          </cell>
          <cell r="H8">
            <v>44735</v>
          </cell>
          <cell r="I8" t="str">
            <v>2022/09/23</v>
          </cell>
          <cell r="J8">
            <v>47000</v>
          </cell>
          <cell r="K8" t="str">
            <v>3.7000</v>
          </cell>
          <cell r="L8">
            <v>444.41</v>
          </cell>
          <cell r="M8" t="str">
            <v>湖南洪江农村商业银行沅河支行</v>
          </cell>
          <cell r="N8" t="str">
            <v>杨才兴</v>
          </cell>
          <cell r="O8" t="str">
            <v>433021196201250834</v>
          </cell>
          <cell r="P8" t="str">
            <v>81014400037698868</v>
          </cell>
          <cell r="Q8" t="str">
            <v>配偶</v>
          </cell>
          <cell r="R8" t="str">
            <v>13487555208</v>
          </cell>
        </row>
        <row r="9">
          <cell r="C9" t="str">
            <v>431281197511222417</v>
          </cell>
          <cell r="D9" t="str">
            <v>沅河镇沅城村</v>
          </cell>
          <cell r="E9" t="str">
            <v>产业发展</v>
          </cell>
          <cell r="F9" t="str">
            <v>20211112</v>
          </cell>
          <cell r="G9" t="str">
            <v>20221112</v>
          </cell>
          <cell r="H9">
            <v>44733</v>
          </cell>
          <cell r="I9" t="str">
            <v>2022/09/21</v>
          </cell>
          <cell r="J9">
            <v>40000</v>
          </cell>
          <cell r="K9" t="str">
            <v>3.8500</v>
          </cell>
          <cell r="L9">
            <v>393.56</v>
          </cell>
          <cell r="M9" t="str">
            <v>湖南洪江农村商业银行沅河支行</v>
          </cell>
          <cell r="N9" t="str">
            <v>李军</v>
          </cell>
          <cell r="O9" t="str">
            <v>431281197511222417</v>
          </cell>
          <cell r="P9" t="str">
            <v>81014400037696203</v>
          </cell>
          <cell r="Q9" t="str">
            <v>本人</v>
          </cell>
          <cell r="R9" t="str">
            <v>18574541863</v>
          </cell>
        </row>
        <row r="10">
          <cell r="C10" t="str">
            <v>431281198511252418</v>
          </cell>
          <cell r="D10" t="str">
            <v>沅河镇富团村</v>
          </cell>
          <cell r="E10" t="str">
            <v>产业发展</v>
          </cell>
          <cell r="F10" t="str">
            <v>20220425</v>
          </cell>
          <cell r="G10" t="str">
            <v>20230424</v>
          </cell>
          <cell r="H10">
            <v>44782</v>
          </cell>
          <cell r="I10" t="str">
            <v>2022/09/21</v>
          </cell>
          <cell r="J10">
            <v>47000</v>
          </cell>
          <cell r="K10" t="str">
            <v>3.7000</v>
          </cell>
          <cell r="L10">
            <v>207.05</v>
          </cell>
          <cell r="M10" t="str">
            <v>湖南洪江农村商业银行沅河支行</v>
          </cell>
          <cell r="N10" t="str">
            <v>李辉财</v>
          </cell>
          <cell r="O10" t="str">
            <v>433021195705290819</v>
          </cell>
          <cell r="P10" t="str">
            <v>81014400037697853</v>
          </cell>
          <cell r="Q10" t="str">
            <v>之子</v>
          </cell>
          <cell r="R10" t="str">
            <v>17688449591</v>
          </cell>
        </row>
        <row r="11">
          <cell r="C11" t="str">
            <v>43128119700607242X</v>
          </cell>
          <cell r="D11" t="str">
            <v>沅河镇鄢家溪村</v>
          </cell>
          <cell r="E11" t="str">
            <v>产业发展</v>
          </cell>
          <cell r="F11" t="str">
            <v>20211101</v>
          </cell>
          <cell r="G11" t="str">
            <v>20221101</v>
          </cell>
          <cell r="H11">
            <v>44733</v>
          </cell>
          <cell r="I11" t="str">
            <v>2022/09/26</v>
          </cell>
          <cell r="J11">
            <v>40000</v>
          </cell>
          <cell r="K11" t="str">
            <v>3.8500</v>
          </cell>
          <cell r="L11">
            <v>414.95</v>
          </cell>
          <cell r="M11" t="str">
            <v>湖南洪江农村商业银行沅河支行</v>
          </cell>
          <cell r="N11" t="str">
            <v>陈绳双</v>
          </cell>
          <cell r="O11" t="str">
            <v>433021196404090818</v>
          </cell>
          <cell r="P11" t="str">
            <v>81014400037700094</v>
          </cell>
          <cell r="Q11" t="str">
            <v>配偶</v>
          </cell>
          <cell r="R11" t="str">
            <v>18890674973</v>
          </cell>
        </row>
        <row r="12">
          <cell r="C12" t="str">
            <v>431281198708012418</v>
          </cell>
          <cell r="D12" t="str">
            <v>沅河镇富团村</v>
          </cell>
          <cell r="E12" t="str">
            <v>产业发展</v>
          </cell>
          <cell r="F12" t="str">
            <v>20220508</v>
          </cell>
          <cell r="G12" t="str">
            <v>20230508</v>
          </cell>
          <cell r="H12">
            <v>44735</v>
          </cell>
          <cell r="I12" t="str">
            <v>2022/09/21</v>
          </cell>
          <cell r="J12">
            <v>47000</v>
          </cell>
          <cell r="K12" t="str">
            <v>3.7000</v>
          </cell>
          <cell r="L12">
            <v>433.68</v>
          </cell>
          <cell r="M12" t="str">
            <v>湖南洪江农村商业银行沅河支行</v>
          </cell>
          <cell r="N12" t="str">
            <v>刘国顺</v>
          </cell>
          <cell r="O12" t="str">
            <v>433021195204180814</v>
          </cell>
          <cell r="P12" t="str">
            <v>81014400037697445</v>
          </cell>
          <cell r="Q12" t="str">
            <v>之子</v>
          </cell>
          <cell r="R12" t="str">
            <v>15211546299</v>
          </cell>
        </row>
        <row r="13">
          <cell r="C13" t="str">
            <v>433021197401020915</v>
          </cell>
          <cell r="D13" t="str">
            <v>沅河镇沅城村３组</v>
          </cell>
          <cell r="E13" t="str">
            <v>产业发展</v>
          </cell>
          <cell r="F13" t="str">
            <v>20220421</v>
          </cell>
          <cell r="G13" t="str">
            <v>20230420</v>
          </cell>
          <cell r="H13">
            <v>44733</v>
          </cell>
          <cell r="I13" t="str">
            <v>2022/09/21</v>
          </cell>
          <cell r="J13">
            <v>27000</v>
          </cell>
          <cell r="K13" t="str">
            <v>3.7000</v>
          </cell>
          <cell r="L13">
            <v>255.3</v>
          </cell>
          <cell r="M13" t="str">
            <v>湖南洪江农村商业银行沅河支行</v>
          </cell>
          <cell r="N13" t="str">
            <v>龙长有</v>
          </cell>
          <cell r="O13" t="str">
            <v>431281193610102412</v>
          </cell>
          <cell r="P13" t="str">
            <v>81014400037696189</v>
          </cell>
          <cell r="Q13" t="str">
            <v>之子</v>
          </cell>
          <cell r="R13" t="str">
            <v>13787575600</v>
          </cell>
        </row>
        <row r="14">
          <cell r="C14" t="str">
            <v>431281197308092434</v>
          </cell>
          <cell r="D14" t="str">
            <v>沅河镇富团村青山冲组</v>
          </cell>
          <cell r="E14" t="str">
            <v>产业发展</v>
          </cell>
          <cell r="F14" t="str">
            <v>20210927</v>
          </cell>
          <cell r="G14" t="str">
            <v>20220927</v>
          </cell>
          <cell r="H14">
            <v>44733</v>
          </cell>
          <cell r="I14" t="str">
            <v>2022/09/27</v>
          </cell>
          <cell r="J14">
            <v>40000</v>
          </cell>
          <cell r="K14" t="str">
            <v>3.8500</v>
          </cell>
          <cell r="L14">
            <v>419.23</v>
          </cell>
          <cell r="M14" t="str">
            <v>湖南洪江农村商业银行沅河支行</v>
          </cell>
          <cell r="N14" t="str">
            <v>龙克斌</v>
          </cell>
          <cell r="O14" t="str">
            <v>431281197308092434</v>
          </cell>
          <cell r="P14" t="str">
            <v>81014400037697218</v>
          </cell>
          <cell r="Q14" t="str">
            <v>本人</v>
          </cell>
          <cell r="R14" t="str">
            <v>17375928127</v>
          </cell>
        </row>
        <row r="15">
          <cell r="C15" t="str">
            <v>433021197107180811</v>
          </cell>
          <cell r="D15" t="str">
            <v>沅河镇堰桥村大禁山组</v>
          </cell>
          <cell r="E15" t="str">
            <v>产业发展</v>
          </cell>
          <cell r="F15" t="str">
            <v>20210924</v>
          </cell>
          <cell r="G15" t="str">
            <v>20220924</v>
          </cell>
          <cell r="H15">
            <v>44733</v>
          </cell>
          <cell r="I15" t="str">
            <v>2022/09/24</v>
          </cell>
          <cell r="J15">
            <v>40000</v>
          </cell>
          <cell r="K15" t="str">
            <v>3.8500</v>
          </cell>
          <cell r="L15">
            <v>406.39</v>
          </cell>
          <cell r="M15" t="str">
            <v>湖南洪江农村商业银行沅河支行</v>
          </cell>
          <cell r="N15" t="str">
            <v>龙克富</v>
          </cell>
          <cell r="O15" t="str">
            <v>433021197107180811</v>
          </cell>
          <cell r="P15" t="str">
            <v>6230901818006960589</v>
          </cell>
          <cell r="Q15" t="str">
            <v>本人</v>
          </cell>
          <cell r="R15" t="str">
            <v>18974554759</v>
          </cell>
        </row>
        <row r="16">
          <cell r="C16" t="str">
            <v>431281196509202420</v>
          </cell>
          <cell r="D16" t="str">
            <v>沅河镇富团村丰家冲组</v>
          </cell>
          <cell r="E16" t="str">
            <v>产业发展</v>
          </cell>
          <cell r="F16" t="str">
            <v>20210923</v>
          </cell>
          <cell r="G16" t="str">
            <v>20230923</v>
          </cell>
          <cell r="H16">
            <v>44729</v>
          </cell>
          <cell r="I16" t="str">
            <v>2022/09/21</v>
          </cell>
          <cell r="J16">
            <v>40000</v>
          </cell>
          <cell r="K16" t="str">
            <v>3.6500</v>
          </cell>
          <cell r="L16">
            <v>387.78</v>
          </cell>
          <cell r="M16" t="str">
            <v>湖南洪江农村商业银行沅河支行</v>
          </cell>
          <cell r="N16" t="str">
            <v>龙克菊</v>
          </cell>
          <cell r="O16" t="str">
            <v>431281196509202420</v>
          </cell>
          <cell r="P16" t="str">
            <v>81014400037697274</v>
          </cell>
          <cell r="Q16" t="str">
            <v>本人</v>
          </cell>
          <cell r="R16" t="str">
            <v>13974554392</v>
          </cell>
        </row>
        <row r="17">
          <cell r="C17" t="str">
            <v>431281199007202432</v>
          </cell>
          <cell r="D17" t="str">
            <v>沅河镇清水青6组</v>
          </cell>
          <cell r="E17" t="str">
            <v>产业发展</v>
          </cell>
          <cell r="F17" t="str">
            <v>20200917   20220915</v>
          </cell>
          <cell r="G17" t="str">
            <v>20220917    20230915</v>
          </cell>
          <cell r="H17" t="str">
            <v>2022-6-21    2022-9-15</v>
          </cell>
          <cell r="I17" t="str">
            <v>2022/09/14 2022/09/21</v>
          </cell>
          <cell r="J17">
            <v>80000</v>
          </cell>
          <cell r="K17" t="str">
            <v>4.3496    3.6500</v>
          </cell>
          <cell r="L17">
            <v>435.13</v>
          </cell>
          <cell r="M17" t="str">
            <v>湖南洪江农村商业银行沅河支行</v>
          </cell>
          <cell r="N17" t="str">
            <v>蒲军军</v>
          </cell>
          <cell r="O17" t="str">
            <v>431281199007202432</v>
          </cell>
          <cell r="P17" t="str">
            <v>81014400151169491</v>
          </cell>
          <cell r="Q17" t="str">
            <v>本人</v>
          </cell>
          <cell r="R17">
            <v>13272278711</v>
          </cell>
        </row>
        <row r="18">
          <cell r="C18" t="str">
            <v>433021196603160815</v>
          </cell>
          <cell r="D18" t="str">
            <v>沅河镇鄢家溪８组</v>
          </cell>
          <cell r="E18" t="str">
            <v>产业发展</v>
          </cell>
          <cell r="F18" t="str">
            <v>20210927</v>
          </cell>
          <cell r="G18" t="str">
            <v>20220927</v>
          </cell>
          <cell r="H18">
            <v>44733</v>
          </cell>
          <cell r="I18" t="str">
            <v>2022/07/19</v>
          </cell>
          <cell r="J18">
            <v>40000</v>
          </cell>
          <cell r="K18" t="str">
            <v>3.8500</v>
          </cell>
          <cell r="L18">
            <v>119.78</v>
          </cell>
          <cell r="M18" t="str">
            <v>湖南洪江农村商业银行沅河支行</v>
          </cell>
          <cell r="N18" t="str">
            <v>唐存松</v>
          </cell>
          <cell r="O18" t="str">
            <v>433021196603160815</v>
          </cell>
          <cell r="P18" t="str">
            <v>81014400037700083</v>
          </cell>
          <cell r="Q18" t="str">
            <v>本人</v>
          </cell>
          <cell r="R18" t="str">
            <v>15674596617</v>
          </cell>
        </row>
        <row r="19">
          <cell r="C19" t="str">
            <v>433021196703090818</v>
          </cell>
          <cell r="D19" t="str">
            <v>沅河镇鄢家溪村6组</v>
          </cell>
          <cell r="E19" t="str">
            <v>产业发展</v>
          </cell>
          <cell r="F19" t="str">
            <v>20200918</v>
          </cell>
          <cell r="G19" t="str">
            <v>20220918</v>
          </cell>
          <cell r="H19">
            <v>44733</v>
          </cell>
          <cell r="I19" t="str">
            <v>2022/09/16</v>
          </cell>
          <cell r="J19">
            <v>41000</v>
          </cell>
          <cell r="K19" t="str">
            <v>4.3496</v>
          </cell>
          <cell r="L19">
            <v>430.97</v>
          </cell>
          <cell r="M19" t="str">
            <v>湖南洪江农村商业银行沅河支行</v>
          </cell>
          <cell r="N19" t="str">
            <v>唐阳</v>
          </cell>
          <cell r="O19" t="str">
            <v>433021196703090818</v>
          </cell>
          <cell r="P19" t="str">
            <v>81014400037700027</v>
          </cell>
          <cell r="Q19" t="str">
            <v>本人</v>
          </cell>
          <cell r="R19">
            <v>18774571883</v>
          </cell>
        </row>
        <row r="20">
          <cell r="C20" t="str">
            <v>431281196311302426</v>
          </cell>
          <cell r="D20" t="str">
            <v>沅河镇鄢家溪村</v>
          </cell>
          <cell r="E20" t="str">
            <v>产业发展</v>
          </cell>
          <cell r="F20" t="str">
            <v>20210927</v>
          </cell>
          <cell r="G20" t="str">
            <v>20220927</v>
          </cell>
          <cell r="H20">
            <v>44733</v>
          </cell>
          <cell r="I20" t="str">
            <v>2022/09/27</v>
          </cell>
          <cell r="J20">
            <v>40000</v>
          </cell>
          <cell r="K20" t="str">
            <v>3.8500</v>
          </cell>
          <cell r="L20">
            <v>419.23</v>
          </cell>
          <cell r="M20" t="str">
            <v>湖南洪江农村商业银行沅河支行</v>
          </cell>
          <cell r="N20" t="str">
            <v>孙先义</v>
          </cell>
          <cell r="O20" t="str">
            <v>433021195611010812</v>
          </cell>
          <cell r="P20" t="str">
            <v>81014400037700005</v>
          </cell>
          <cell r="Q20" t="str">
            <v>丈夫</v>
          </cell>
          <cell r="R20" t="str">
            <v>15874523989</v>
          </cell>
        </row>
        <row r="21">
          <cell r="C21" t="str">
            <v>431281196507262411</v>
          </cell>
          <cell r="D21" t="str">
            <v>沅河镇富团村6组</v>
          </cell>
          <cell r="E21" t="str">
            <v>产业发展</v>
          </cell>
          <cell r="F21" t="str">
            <v>20200920</v>
          </cell>
          <cell r="G21" t="str">
            <v>20220920</v>
          </cell>
          <cell r="H21">
            <v>44733</v>
          </cell>
          <cell r="I21" t="str">
            <v>2022/09/15</v>
          </cell>
          <cell r="J21">
            <v>40000</v>
          </cell>
          <cell r="K21" t="str">
            <v>4.3496</v>
          </cell>
          <cell r="L21">
            <v>415.63</v>
          </cell>
          <cell r="M21" t="str">
            <v>湖南洪江农村商业银行沅河支行</v>
          </cell>
          <cell r="N21" t="str">
            <v>向子斌</v>
          </cell>
          <cell r="O21" t="str">
            <v>431281196507262411</v>
          </cell>
          <cell r="P21" t="str">
            <v>81014400037696882</v>
          </cell>
          <cell r="Q21" t="str">
            <v>本人</v>
          </cell>
          <cell r="R21">
            <v>18674534359</v>
          </cell>
        </row>
        <row r="22">
          <cell r="C22" t="str">
            <v>431281197704082414</v>
          </cell>
          <cell r="D22" t="str">
            <v>沅河镇鄢家溪村</v>
          </cell>
          <cell r="E22" t="str">
            <v>产业发展</v>
          </cell>
          <cell r="F22" t="str">
            <v>20211101</v>
          </cell>
          <cell r="G22" t="str">
            <v>20221101</v>
          </cell>
          <cell r="H22">
            <v>44733</v>
          </cell>
          <cell r="I22" t="str">
            <v>2022/09/21</v>
          </cell>
          <cell r="J22">
            <v>40000</v>
          </cell>
          <cell r="K22" t="str">
            <v>3.8500</v>
          </cell>
          <cell r="L22">
            <v>393.56</v>
          </cell>
          <cell r="M22" t="str">
            <v>湖南洪江农村商业银行沅河支行</v>
          </cell>
          <cell r="N22" t="str">
            <v>肖继华</v>
          </cell>
          <cell r="O22" t="str">
            <v>431281197704082414</v>
          </cell>
          <cell r="P22" t="str">
            <v>81014400037699985</v>
          </cell>
          <cell r="Q22" t="str">
            <v>本人</v>
          </cell>
          <cell r="R22" t="str">
            <v>18674544011</v>
          </cell>
        </row>
        <row r="23">
          <cell r="C23" t="str">
            <v>43302119660323081X</v>
          </cell>
          <cell r="D23" t="str">
            <v>沅河镇大坡村１组</v>
          </cell>
          <cell r="E23" t="str">
            <v>产业发展</v>
          </cell>
          <cell r="F23" t="str">
            <v>20200920</v>
          </cell>
          <cell r="G23" t="str">
            <v>20220920</v>
          </cell>
          <cell r="H23">
            <v>44733</v>
          </cell>
          <cell r="I23" t="str">
            <v>2022/09/08</v>
          </cell>
          <cell r="J23">
            <v>40000</v>
          </cell>
          <cell r="K23" t="str">
            <v>4.3496</v>
          </cell>
          <cell r="L23">
            <v>381.8</v>
          </cell>
          <cell r="M23" t="str">
            <v>湖南洪江农村商业银行沅河支行</v>
          </cell>
          <cell r="N23" t="str">
            <v>杨才成</v>
          </cell>
          <cell r="O23" t="str">
            <v>43302119660323081X</v>
          </cell>
          <cell r="P23" t="str">
            <v>81014400037697241</v>
          </cell>
          <cell r="Q23" t="str">
            <v>本人</v>
          </cell>
          <cell r="R23" t="str">
            <v>13407453326</v>
          </cell>
        </row>
        <row r="24">
          <cell r="C24" t="str">
            <v>433021196510160816</v>
          </cell>
          <cell r="D24" t="str">
            <v>沅河镇大坡村１组</v>
          </cell>
          <cell r="E24" t="str">
            <v>产业发展</v>
          </cell>
          <cell r="F24" t="str">
            <v>20200917  20220914   </v>
          </cell>
          <cell r="G24" t="str">
            <v>20220917   20230914</v>
          </cell>
          <cell r="H24" t="str">
            <v>2022-6-21   2022-9-14</v>
          </cell>
          <cell r="I24" t="str">
            <v>2022/09/08  2022/09/21</v>
          </cell>
          <cell r="J24">
            <v>80000</v>
          </cell>
          <cell r="K24" t="str">
            <v>4.3496   3.6500</v>
          </cell>
          <cell r="L24">
            <v>410.19</v>
          </cell>
          <cell r="M24" t="str">
            <v>湖南洪江农村商业银行沅河支行</v>
          </cell>
          <cell r="N24" t="str">
            <v>杨才根</v>
          </cell>
          <cell r="O24" t="str">
            <v>433021196510160816</v>
          </cell>
          <cell r="P24" t="str">
            <v>81014400037697263</v>
          </cell>
          <cell r="Q24" t="str">
            <v>本人</v>
          </cell>
          <cell r="R24">
            <v>15074545295</v>
          </cell>
        </row>
        <row r="25">
          <cell r="C25" t="str">
            <v>433021196301240828</v>
          </cell>
          <cell r="D25" t="str">
            <v>沅河镇堰桥村林溪组</v>
          </cell>
          <cell r="E25" t="str">
            <v>产业发展</v>
          </cell>
          <cell r="F25" t="str">
            <v>20211022</v>
          </cell>
          <cell r="G25" t="str">
            <v>20221022</v>
          </cell>
          <cell r="H25">
            <v>44738</v>
          </cell>
          <cell r="I25" t="str">
            <v>2022/09/26</v>
          </cell>
          <cell r="J25">
            <v>40000</v>
          </cell>
          <cell r="K25" t="str">
            <v>3.8500</v>
          </cell>
          <cell r="L25">
            <v>393.56</v>
          </cell>
          <cell r="M25" t="str">
            <v>湖南洪江农村商业银行沅河支行</v>
          </cell>
          <cell r="N25" t="str">
            <v>周太柏</v>
          </cell>
          <cell r="O25" t="str">
            <v>433021195504080815</v>
          </cell>
          <cell r="P25" t="str">
            <v>81014400037699066</v>
          </cell>
          <cell r="Q25" t="str">
            <v>配偶</v>
          </cell>
          <cell r="R25">
            <v>15580723921</v>
          </cell>
        </row>
        <row r="26">
          <cell r="C26" t="str">
            <v>431281197510062415</v>
          </cell>
          <cell r="D26" t="str">
            <v>沅河镇富团村锥子坡组</v>
          </cell>
          <cell r="E26" t="str">
            <v>产业发展</v>
          </cell>
          <cell r="F26" t="str">
            <v>20210926</v>
          </cell>
          <cell r="G26" t="str">
            <v>20220926</v>
          </cell>
          <cell r="H26">
            <v>44733</v>
          </cell>
          <cell r="I26" t="str">
            <v>2022/09/22</v>
          </cell>
          <cell r="J26">
            <v>40000</v>
          </cell>
          <cell r="K26" t="str">
            <v>3.8500</v>
          </cell>
          <cell r="L26">
            <v>397.84</v>
          </cell>
          <cell r="M26" t="str">
            <v>湖南洪江农村商业银行沅河支行</v>
          </cell>
          <cell r="N26" t="str">
            <v>杨加发</v>
          </cell>
          <cell r="O26" t="str">
            <v>431281197510062415</v>
          </cell>
          <cell r="P26" t="str">
            <v>81014400037696666</v>
          </cell>
          <cell r="Q26" t="str">
            <v>本人</v>
          </cell>
          <cell r="R26" t="str">
            <v>18152709067</v>
          </cell>
        </row>
        <row r="27">
          <cell r="C27" t="str">
            <v>431281198211132414</v>
          </cell>
          <cell r="D27" t="str">
            <v>沅河镇堰桥村</v>
          </cell>
          <cell r="E27" t="str">
            <v>产业发展</v>
          </cell>
          <cell r="F27" t="str">
            <v>20211203</v>
          </cell>
          <cell r="G27" t="str">
            <v>20221203</v>
          </cell>
          <cell r="H27">
            <v>44733</v>
          </cell>
          <cell r="I27" t="str">
            <v>2022/09/21</v>
          </cell>
          <cell r="J27">
            <v>40000</v>
          </cell>
          <cell r="K27" t="str">
            <v>3.8500</v>
          </cell>
          <cell r="L27">
            <v>393.56</v>
          </cell>
          <cell r="M27" t="str">
            <v>湖南洪江农村商业银行沅河支行</v>
          </cell>
          <cell r="N27" t="str">
            <v>杨明</v>
          </cell>
          <cell r="O27" t="str">
            <v>431281198211132414</v>
          </cell>
          <cell r="P27" t="str">
            <v>81014400037699656</v>
          </cell>
          <cell r="Q27" t="str">
            <v>本人</v>
          </cell>
          <cell r="R27" t="str">
            <v>18574548738</v>
          </cell>
        </row>
        <row r="28">
          <cell r="C28" t="str">
            <v>431281196603072415</v>
          </cell>
          <cell r="D28" t="str">
            <v>沅河镇堰桥村</v>
          </cell>
          <cell r="E28" t="str">
            <v>产业发展</v>
          </cell>
          <cell r="F28" t="str">
            <v>20211022</v>
          </cell>
          <cell r="G28" t="str">
            <v>20221022</v>
          </cell>
          <cell r="H28">
            <v>44733</v>
          </cell>
          <cell r="I28" t="str">
            <v>2022/09/21</v>
          </cell>
          <cell r="J28">
            <v>40000</v>
          </cell>
          <cell r="K28" t="str">
            <v>3.8500</v>
          </cell>
          <cell r="L28">
            <v>393.56</v>
          </cell>
          <cell r="M28" t="str">
            <v>湖南洪江农村商业银行沅河支行</v>
          </cell>
          <cell r="N28" t="str">
            <v>杨仁军</v>
          </cell>
          <cell r="O28" t="str">
            <v>431281196603072415</v>
          </cell>
          <cell r="P28" t="str">
            <v>81014400037699634</v>
          </cell>
          <cell r="Q28" t="str">
            <v>本人</v>
          </cell>
          <cell r="R28" t="str">
            <v>15674512469</v>
          </cell>
        </row>
        <row r="29">
          <cell r="C29" t="str">
            <v>431281196503202411</v>
          </cell>
          <cell r="D29" t="str">
            <v>沅河镇沅城村</v>
          </cell>
          <cell r="E29" t="str">
            <v>产业发展</v>
          </cell>
          <cell r="F29" t="str">
            <v>20210926</v>
          </cell>
          <cell r="G29" t="str">
            <v>20220926</v>
          </cell>
          <cell r="H29">
            <v>44733</v>
          </cell>
          <cell r="I29" t="str">
            <v>2022/09/19</v>
          </cell>
          <cell r="J29">
            <v>40000</v>
          </cell>
          <cell r="K29" t="str">
            <v>3.8500</v>
          </cell>
          <cell r="L29">
            <v>385</v>
          </cell>
          <cell r="M29" t="str">
            <v>湖南洪江农村商业银行沅河支行</v>
          </cell>
          <cell r="N29" t="str">
            <v>杨世球</v>
          </cell>
          <cell r="O29" t="str">
            <v>431281196503202411</v>
          </cell>
          <cell r="P29" t="str">
            <v>81014400037696178</v>
          </cell>
          <cell r="Q29" t="str">
            <v>本人</v>
          </cell>
          <cell r="R29" t="str">
            <v>13204998086</v>
          </cell>
        </row>
        <row r="30">
          <cell r="C30" t="str">
            <v>431281197304302414</v>
          </cell>
          <cell r="D30" t="str">
            <v>沅河镇沅城村</v>
          </cell>
          <cell r="E30" t="str">
            <v>产业发展</v>
          </cell>
          <cell r="F30" t="str">
            <v>20211118</v>
          </cell>
          <cell r="G30" t="str">
            <v>20221118</v>
          </cell>
          <cell r="H30">
            <v>44733</v>
          </cell>
          <cell r="I30" t="str">
            <v>2022/09/21</v>
          </cell>
          <cell r="J30">
            <v>40000</v>
          </cell>
          <cell r="K30" t="str">
            <v>3.8500</v>
          </cell>
          <cell r="L30">
            <v>393.56</v>
          </cell>
          <cell r="M30" t="str">
            <v>湖南洪江农村商业银行沅河支行</v>
          </cell>
          <cell r="N30" t="str">
            <v>杨兴东</v>
          </cell>
          <cell r="O30" t="str">
            <v>431281197304302414</v>
          </cell>
          <cell r="P30" t="str">
            <v>81014400037696156</v>
          </cell>
          <cell r="Q30" t="str">
            <v>本人</v>
          </cell>
          <cell r="R30" t="str">
            <v>18374546883</v>
          </cell>
        </row>
        <row r="31">
          <cell r="C31" t="str">
            <v>43128119620414002X</v>
          </cell>
          <cell r="D31" t="str">
            <v>沅河镇堰桥村瓜路田组</v>
          </cell>
          <cell r="E31" t="str">
            <v>产业发展</v>
          </cell>
          <cell r="F31" t="str">
            <v>20211022</v>
          </cell>
          <cell r="G31" t="str">
            <v>20221022</v>
          </cell>
          <cell r="H31">
            <v>44733</v>
          </cell>
          <cell r="I31" t="str">
            <v>2022/09/21</v>
          </cell>
          <cell r="J31">
            <v>40000</v>
          </cell>
          <cell r="K31" t="str">
            <v>3.8500</v>
          </cell>
          <cell r="L31">
            <v>393.56</v>
          </cell>
          <cell r="M31" t="str">
            <v>湖南洪江农村商业银行沅河支行</v>
          </cell>
          <cell r="N31" t="str">
            <v>田中成</v>
          </cell>
          <cell r="O31" t="str">
            <v>433021195708240817</v>
          </cell>
          <cell r="P31" t="str">
            <v>81014400037699500</v>
          </cell>
          <cell r="Q31" t="str">
            <v>丈夫</v>
          </cell>
          <cell r="R31" t="str">
            <v>18390308197</v>
          </cell>
        </row>
        <row r="32">
          <cell r="C32" t="str">
            <v>433021197109140813</v>
          </cell>
          <cell r="D32" t="str">
            <v>沅河镇黔阳坪社区</v>
          </cell>
          <cell r="E32" t="str">
            <v>产业发展</v>
          </cell>
          <cell r="F32" t="str">
            <v>20220418</v>
          </cell>
          <cell r="G32" t="str">
            <v>20230417</v>
          </cell>
          <cell r="H32">
            <v>44732</v>
          </cell>
          <cell r="I32" t="str">
            <v>2022/09/20</v>
          </cell>
          <cell r="J32">
            <v>47000</v>
          </cell>
          <cell r="K32" t="str">
            <v>3.7000</v>
          </cell>
          <cell r="L32">
            <v>444.41</v>
          </cell>
          <cell r="M32" t="str">
            <v>湖南洪江农村商业银行沅河支行</v>
          </cell>
          <cell r="N32" t="str">
            <v>杨学元</v>
          </cell>
          <cell r="O32" t="str">
            <v>433021197109140813</v>
          </cell>
          <cell r="P32" t="str">
            <v>81014400037700312</v>
          </cell>
          <cell r="Q32" t="str">
            <v>本人</v>
          </cell>
          <cell r="R32" t="str">
            <v>18274508381</v>
          </cell>
        </row>
        <row r="33">
          <cell r="C33" t="str">
            <v>431281196403062431</v>
          </cell>
          <cell r="D33" t="str">
            <v>沅河镇沅城村</v>
          </cell>
          <cell r="E33" t="str">
            <v>产业发展</v>
          </cell>
          <cell r="F33" t="str">
            <v>20211124</v>
          </cell>
          <cell r="G33" t="str">
            <v>20221124</v>
          </cell>
          <cell r="H33">
            <v>44734</v>
          </cell>
          <cell r="I33" t="str">
            <v>2022/09/21</v>
          </cell>
          <cell r="J33">
            <v>40000</v>
          </cell>
          <cell r="K33" t="str">
            <v>3.8500</v>
          </cell>
          <cell r="L33">
            <v>388.21</v>
          </cell>
          <cell r="M33" t="str">
            <v>湖南洪江农村商业银行沅河支行</v>
          </cell>
          <cell r="N33" t="str">
            <v>杨再生</v>
          </cell>
          <cell r="O33" t="str">
            <v>431281196403062431</v>
          </cell>
          <cell r="P33" t="str">
            <v>81014400005907267</v>
          </cell>
          <cell r="Q33" t="str">
            <v>本人</v>
          </cell>
          <cell r="R33" t="str">
            <v>15067184901</v>
          </cell>
        </row>
        <row r="34">
          <cell r="C34" t="str">
            <v>431281199108132410</v>
          </cell>
          <cell r="D34" t="str">
            <v>沅河镇堰桥村新桥组</v>
          </cell>
          <cell r="E34" t="str">
            <v>产业发展</v>
          </cell>
          <cell r="F34" t="str">
            <v>20211223</v>
          </cell>
          <cell r="G34" t="str">
            <v>20221222</v>
          </cell>
          <cell r="H34">
            <v>44733</v>
          </cell>
          <cell r="I34" t="str">
            <v>2022/09/21</v>
          </cell>
          <cell r="J34">
            <v>40000</v>
          </cell>
          <cell r="K34" t="str">
            <v>3.8000</v>
          </cell>
          <cell r="L34">
            <v>388.44</v>
          </cell>
          <cell r="M34" t="str">
            <v>湖南洪江农村商业银行沅河支行</v>
          </cell>
          <cell r="N34" t="str">
            <v>杨仁友</v>
          </cell>
          <cell r="O34" t="str">
            <v>431281196008232410</v>
          </cell>
          <cell r="P34" t="str">
            <v>81014400037699623</v>
          </cell>
          <cell r="Q34" t="str">
            <v>之子</v>
          </cell>
          <cell r="R34">
            <v>15674588235</v>
          </cell>
        </row>
        <row r="35">
          <cell r="C35" t="str">
            <v>431281198210192415</v>
          </cell>
          <cell r="D35" t="str">
            <v>沅河镇堰桥村老屋组</v>
          </cell>
          <cell r="E35" t="str">
            <v>产业发展</v>
          </cell>
          <cell r="F35" t="str">
            <v>20200918   20220919</v>
          </cell>
          <cell r="G35" t="str">
            <v>20220918   20230919</v>
          </cell>
          <cell r="H35" t="str">
            <v>2022-6-21   2022-9-19</v>
          </cell>
          <cell r="I35" t="str">
            <v>2022/09/17   2022/09/21</v>
          </cell>
          <cell r="J35">
            <v>80000</v>
          </cell>
          <cell r="K35" t="str">
            <v>4.3496   3.6500</v>
          </cell>
          <cell r="L35">
            <v>433.5</v>
          </cell>
          <cell r="M35" t="str">
            <v>湖南洪江农村商业银行沅河支行</v>
          </cell>
          <cell r="N35" t="str">
            <v>杨仁亮</v>
          </cell>
          <cell r="O35" t="str">
            <v>433021195502140810</v>
          </cell>
          <cell r="P35" t="str">
            <v>6230901818006960597</v>
          </cell>
          <cell r="Q35" t="str">
            <v>父亲</v>
          </cell>
          <cell r="R35">
            <v>15185724059</v>
          </cell>
        </row>
        <row r="36">
          <cell r="C36" t="str">
            <v>433021196509050812</v>
          </cell>
          <cell r="D36" t="str">
            <v>沅河镇富团村丰家冲组</v>
          </cell>
          <cell r="E36" t="str">
            <v>产业发展</v>
          </cell>
          <cell r="F36" t="str">
            <v>20211214</v>
          </cell>
          <cell r="G36" t="str">
            <v>20221214</v>
          </cell>
          <cell r="H36">
            <v>44732</v>
          </cell>
          <cell r="I36" t="str">
            <v>2022/09/20</v>
          </cell>
          <cell r="J36">
            <v>40000</v>
          </cell>
          <cell r="K36" t="str">
            <v>3.8500</v>
          </cell>
          <cell r="L36">
            <v>393.56</v>
          </cell>
          <cell r="M36" t="str">
            <v>湖南洪江农村商业银行沅河支行</v>
          </cell>
          <cell r="N36" t="str">
            <v>张成科</v>
          </cell>
          <cell r="O36" t="str">
            <v>433021196509050812</v>
          </cell>
          <cell r="P36" t="str">
            <v>6230901818006827861</v>
          </cell>
          <cell r="Q36" t="str">
            <v>本人</v>
          </cell>
          <cell r="R36">
            <v>18674550542</v>
          </cell>
        </row>
        <row r="37">
          <cell r="C37" t="str">
            <v>43128119850804241X</v>
          </cell>
          <cell r="D37" t="str">
            <v>沅河镇沅河村栗家园组</v>
          </cell>
          <cell r="E37" t="str">
            <v>产业发展</v>
          </cell>
          <cell r="F37" t="str">
            <v>20220124</v>
          </cell>
          <cell r="G37" t="str">
            <v>20230124</v>
          </cell>
          <cell r="H37">
            <v>44733</v>
          </cell>
          <cell r="I37" t="str">
            <v>2022/09/21</v>
          </cell>
          <cell r="J37">
            <v>40000</v>
          </cell>
          <cell r="K37" t="str">
            <v>3.7000</v>
          </cell>
          <cell r="L37">
            <v>378.22</v>
          </cell>
          <cell r="M37" t="str">
            <v>湖南洪江农村商业银行沅河支行</v>
          </cell>
          <cell r="N37" t="str">
            <v>张军</v>
          </cell>
          <cell r="O37" t="str">
            <v>433021196301130813</v>
          </cell>
          <cell r="P37" t="str">
            <v>81014400037698176</v>
          </cell>
          <cell r="Q37" t="str">
            <v>之子</v>
          </cell>
          <cell r="R37">
            <v>18819572048</v>
          </cell>
        </row>
        <row r="38">
          <cell r="C38" t="str">
            <v>431281197407072412</v>
          </cell>
          <cell r="D38" t="str">
            <v>沅河镇富团村锥子坡组</v>
          </cell>
          <cell r="E38" t="str">
            <v>产业发展</v>
          </cell>
          <cell r="F38" t="str">
            <v>20211105</v>
          </cell>
          <cell r="G38" t="str">
            <v>20221105</v>
          </cell>
          <cell r="H38">
            <v>44733</v>
          </cell>
          <cell r="I38" t="str">
            <v>2022/09/29</v>
          </cell>
          <cell r="J38">
            <v>40000</v>
          </cell>
          <cell r="K38" t="str">
            <v>3.8500</v>
          </cell>
          <cell r="L38">
            <v>427.78</v>
          </cell>
          <cell r="M38" t="str">
            <v>湖南洪江农村商业银行沅河支行</v>
          </cell>
          <cell r="N38" t="str">
            <v>张华松</v>
          </cell>
          <cell r="O38" t="str">
            <v>431281197407072412</v>
          </cell>
          <cell r="P38" t="str">
            <v>81014400108645374</v>
          </cell>
          <cell r="Q38" t="str">
            <v>本人</v>
          </cell>
          <cell r="R38" t="str">
            <v>15074523866</v>
          </cell>
        </row>
        <row r="39">
          <cell r="C39" t="str">
            <v>431281197209242433</v>
          </cell>
          <cell r="D39" t="str">
            <v>沅河镇沅城村</v>
          </cell>
          <cell r="E39" t="str">
            <v>产业发展</v>
          </cell>
          <cell r="F39" t="str">
            <v>20210930</v>
          </cell>
          <cell r="G39" t="str">
            <v>20220930</v>
          </cell>
          <cell r="H39">
            <v>44732</v>
          </cell>
          <cell r="I39" t="str">
            <v>2022/09/26</v>
          </cell>
          <cell r="J39">
            <v>40000</v>
          </cell>
          <cell r="K39" t="str">
            <v>3.8500</v>
          </cell>
          <cell r="L39">
            <v>419.23</v>
          </cell>
          <cell r="M39" t="str">
            <v>湖南洪江农村商业银行沅河支行</v>
          </cell>
          <cell r="N39" t="str">
            <v>张荣桥</v>
          </cell>
          <cell r="O39" t="str">
            <v>431281197209242433</v>
          </cell>
          <cell r="P39" t="str">
            <v>81014400037696247</v>
          </cell>
          <cell r="Q39" t="str">
            <v>本人</v>
          </cell>
          <cell r="R39" t="str">
            <v>15674505496</v>
          </cell>
        </row>
        <row r="40">
          <cell r="C40" t="str">
            <v>431228199008293661</v>
          </cell>
          <cell r="D40" t="str">
            <v>沅河镇鄢家溪村</v>
          </cell>
          <cell r="E40" t="str">
            <v>产业发展</v>
          </cell>
          <cell r="F40" t="str">
            <v>20211101</v>
          </cell>
          <cell r="G40" t="str">
            <v>20221101</v>
          </cell>
          <cell r="H40">
            <v>44733</v>
          </cell>
          <cell r="I40" t="str">
            <v>2022/09/21</v>
          </cell>
          <cell r="J40">
            <v>40000</v>
          </cell>
          <cell r="K40" t="str">
            <v>3.8500</v>
          </cell>
          <cell r="L40">
            <v>393.56</v>
          </cell>
          <cell r="M40" t="str">
            <v>湖南洪江农村商业银行沅河支行</v>
          </cell>
          <cell r="N40" t="str">
            <v>邹荣辉</v>
          </cell>
          <cell r="O40" t="str">
            <v>433021195802110816</v>
          </cell>
          <cell r="P40" t="str">
            <v>81014400037700049</v>
          </cell>
          <cell r="Q40" t="str">
            <v>丈夫</v>
          </cell>
          <cell r="R40" t="str">
            <v>19918519589</v>
          </cell>
        </row>
        <row r="41">
          <cell r="C41" t="str">
            <v>433021197304150910</v>
          </cell>
          <cell r="D41" t="str">
            <v>沅河镇富团村8组</v>
          </cell>
          <cell r="E41" t="str">
            <v>产业发展</v>
          </cell>
          <cell r="F41" t="str">
            <v>20200903</v>
          </cell>
          <cell r="G41" t="str">
            <v>20220903</v>
          </cell>
          <cell r="H41">
            <v>44732</v>
          </cell>
          <cell r="I41" t="str">
            <v>2022/08/25</v>
          </cell>
          <cell r="J41">
            <v>40000</v>
          </cell>
          <cell r="K41" t="str">
            <v>4.7500</v>
          </cell>
          <cell r="L41">
            <v>348.33</v>
          </cell>
          <cell r="M41" t="str">
            <v>湖南洪江农村商业银行沅河支行</v>
          </cell>
          <cell r="N41" t="str">
            <v>张秀财</v>
          </cell>
          <cell r="O41" t="str">
            <v>433021197304150910</v>
          </cell>
          <cell r="P41" t="str">
            <v>81014400037697116</v>
          </cell>
          <cell r="Q41" t="str">
            <v>本人</v>
          </cell>
          <cell r="R41" t="str">
            <v>13789282156</v>
          </cell>
        </row>
        <row r="42">
          <cell r="C42" t="str">
            <v>433021196607140811</v>
          </cell>
          <cell r="D42" t="str">
            <v>沅河镇富团村</v>
          </cell>
          <cell r="E42" t="str">
            <v>产业发展</v>
          </cell>
          <cell r="F42" t="str">
            <v>20211209</v>
          </cell>
          <cell r="G42" t="str">
            <v>20221209</v>
          </cell>
          <cell r="H42">
            <v>44711</v>
          </cell>
          <cell r="I42" t="str">
            <v>2022/09/21</v>
          </cell>
          <cell r="J42">
            <v>40000</v>
          </cell>
          <cell r="K42" t="str">
            <v>3.8500</v>
          </cell>
          <cell r="L42">
            <v>487.66</v>
          </cell>
          <cell r="M42" t="str">
            <v>湖南洪江农村商业银行沅河支行</v>
          </cell>
          <cell r="N42" t="str">
            <v>张秀华</v>
          </cell>
          <cell r="O42" t="str">
            <v>433021196607140811</v>
          </cell>
          <cell r="P42" t="str">
            <v>81014400067229641</v>
          </cell>
          <cell r="Q42" t="str">
            <v>本人</v>
          </cell>
          <cell r="R42" t="str">
            <v>17847578825</v>
          </cell>
        </row>
        <row r="43">
          <cell r="C43" t="str">
            <v>433021196311170915</v>
          </cell>
          <cell r="D43" t="str">
            <v>沅河镇富团村8组</v>
          </cell>
          <cell r="E43" t="str">
            <v>产业发展</v>
          </cell>
          <cell r="F43" t="str">
            <v>20200916</v>
          </cell>
          <cell r="G43" t="str">
            <v>20220916</v>
          </cell>
          <cell r="H43">
            <v>44733</v>
          </cell>
          <cell r="I43" t="str">
            <v>2022/09/16</v>
          </cell>
          <cell r="J43">
            <v>40000</v>
          </cell>
          <cell r="K43" t="str">
            <v>4.3496</v>
          </cell>
          <cell r="L43">
            <v>420.46</v>
          </cell>
          <cell r="M43" t="str">
            <v>湖南洪江农村商业银行沅河支行</v>
          </cell>
          <cell r="N43" t="str">
            <v>张秀有</v>
          </cell>
          <cell r="O43" t="str">
            <v>433021196311170915</v>
          </cell>
          <cell r="P43" t="str">
            <v>81014400037697138</v>
          </cell>
          <cell r="Q43" t="str">
            <v>本人</v>
          </cell>
          <cell r="R43">
            <v>18390359060</v>
          </cell>
        </row>
        <row r="44">
          <cell r="C44" t="str">
            <v>431281196907042418</v>
          </cell>
          <cell r="D44" t="str">
            <v>沅河镇富团村龙家湾组</v>
          </cell>
          <cell r="E44" t="str">
            <v>产业发展</v>
          </cell>
          <cell r="F44" t="str">
            <v>20210926</v>
          </cell>
          <cell r="G44" t="str">
            <v>20220926</v>
          </cell>
          <cell r="H44">
            <v>44733</v>
          </cell>
          <cell r="I44" t="str">
            <v>2022/08/29</v>
          </cell>
          <cell r="J44">
            <v>40000</v>
          </cell>
          <cell r="K44" t="str">
            <v>3.8500</v>
          </cell>
          <cell r="L44">
            <v>295.17</v>
          </cell>
          <cell r="M44" t="str">
            <v>湖南洪江农村商业银行沅河支行</v>
          </cell>
          <cell r="N44" t="str">
            <v>张月明</v>
          </cell>
          <cell r="O44" t="str">
            <v>431281196907042418</v>
          </cell>
          <cell r="P44" t="str">
            <v>81014400037697693</v>
          </cell>
          <cell r="Q44" t="str">
            <v>本人</v>
          </cell>
          <cell r="R44" t="str">
            <v>17674560369</v>
          </cell>
        </row>
        <row r="45">
          <cell r="C45" t="str">
            <v>433021196304220822</v>
          </cell>
          <cell r="D45" t="str">
            <v>沅河镇鄢家溪村</v>
          </cell>
          <cell r="E45" t="str">
            <v>产业发展</v>
          </cell>
          <cell r="F45" t="str">
            <v>20211105</v>
          </cell>
          <cell r="G45" t="str">
            <v>20221105</v>
          </cell>
          <cell r="H45">
            <v>44711</v>
          </cell>
          <cell r="I45" t="str">
            <v>2022/08/23</v>
          </cell>
          <cell r="J45">
            <v>40000</v>
          </cell>
          <cell r="K45" t="str">
            <v>3.8500</v>
          </cell>
          <cell r="L45">
            <v>363.61</v>
          </cell>
          <cell r="M45" t="str">
            <v>湖南洪江农村商业银行沅河支行</v>
          </cell>
          <cell r="N45" t="str">
            <v>唐存友</v>
          </cell>
          <cell r="O45" t="str">
            <v>43302119551127081X</v>
          </cell>
          <cell r="P45" t="str">
            <v>81014400037699941</v>
          </cell>
          <cell r="Q45" t="str">
            <v>配偶</v>
          </cell>
          <cell r="R45" t="str">
            <v>17375915392</v>
          </cell>
        </row>
        <row r="46">
          <cell r="C46" t="str">
            <v>433021196208010817</v>
          </cell>
          <cell r="D46" t="str">
            <v>沅河镇沅河村４组</v>
          </cell>
          <cell r="E46" t="str">
            <v>产业发展</v>
          </cell>
          <cell r="F46" t="str">
            <v>20211125</v>
          </cell>
          <cell r="G46" t="str">
            <v>20221125</v>
          </cell>
          <cell r="H46">
            <v>44733</v>
          </cell>
          <cell r="I46" t="str">
            <v>2022/09/21</v>
          </cell>
          <cell r="J46">
            <v>30000</v>
          </cell>
          <cell r="K46" t="str">
            <v>3.8500</v>
          </cell>
          <cell r="L46">
            <v>295.17</v>
          </cell>
          <cell r="M46" t="str">
            <v>湖南洪江农村商业银行沅河支行</v>
          </cell>
          <cell r="N46" t="str">
            <v>周继轩</v>
          </cell>
          <cell r="O46" t="str">
            <v>433021196208010817</v>
          </cell>
          <cell r="P46" t="str">
            <v>81014400037698369</v>
          </cell>
          <cell r="Q46" t="str">
            <v>本人</v>
          </cell>
          <cell r="R46">
            <v>15674587175</v>
          </cell>
        </row>
        <row r="47">
          <cell r="C47" t="str">
            <v>433021196402100816</v>
          </cell>
          <cell r="D47" t="str">
            <v>沅河镇富团村大坡组</v>
          </cell>
          <cell r="E47" t="str">
            <v>产业发展</v>
          </cell>
          <cell r="F47" t="str">
            <v>20210925</v>
          </cell>
          <cell r="G47" t="str">
            <v>20220925</v>
          </cell>
          <cell r="H47">
            <v>44733</v>
          </cell>
          <cell r="I47" t="str">
            <v>2022/08/25</v>
          </cell>
          <cell r="J47">
            <v>40000</v>
          </cell>
          <cell r="K47" t="str">
            <v>3.8500</v>
          </cell>
          <cell r="L47">
            <v>278.06</v>
          </cell>
          <cell r="M47" t="str">
            <v>湖南洪江农村商业银行沅河支行</v>
          </cell>
          <cell r="N47" t="str">
            <v>周太付</v>
          </cell>
          <cell r="O47" t="str">
            <v>433021196402100816</v>
          </cell>
          <cell r="P47" t="str">
            <v>81014400037697558</v>
          </cell>
          <cell r="Q47" t="str">
            <v>本人</v>
          </cell>
          <cell r="R47" t="str">
            <v>19918456828</v>
          </cell>
        </row>
        <row r="48">
          <cell r="C48" t="str">
            <v>433021196308080812</v>
          </cell>
          <cell r="D48" t="str">
            <v>沅河镇堰桥村林溪组</v>
          </cell>
          <cell r="E48" t="str">
            <v>产业发展</v>
          </cell>
          <cell r="F48" t="str">
            <v>20200916</v>
          </cell>
          <cell r="G48" t="str">
            <v>20220916</v>
          </cell>
          <cell r="H48">
            <v>44733</v>
          </cell>
          <cell r="I48" t="str">
            <v>2022/09/16</v>
          </cell>
          <cell r="J48">
            <v>40000</v>
          </cell>
          <cell r="K48" t="str">
            <v>4.3496</v>
          </cell>
          <cell r="L48">
            <v>420.46</v>
          </cell>
          <cell r="M48" t="str">
            <v>湖南洪江农村商业银行沅河支行</v>
          </cell>
          <cell r="N48" t="str">
            <v>周太怀</v>
          </cell>
          <cell r="O48" t="str">
            <v>433021196308080812</v>
          </cell>
          <cell r="P48" t="str">
            <v>81014400037699077</v>
          </cell>
          <cell r="Q48" t="str">
            <v>本人</v>
          </cell>
          <cell r="R48">
            <v>15672273173</v>
          </cell>
        </row>
        <row r="49">
          <cell r="C49" t="str">
            <v>431281198101292433</v>
          </cell>
          <cell r="D49" t="str">
            <v>沅河镇富团村观音塘组</v>
          </cell>
          <cell r="E49" t="str">
            <v>产业发展</v>
          </cell>
          <cell r="F49" t="str">
            <v>20211104</v>
          </cell>
          <cell r="G49" t="str">
            <v>20221104</v>
          </cell>
          <cell r="H49">
            <v>44733</v>
          </cell>
          <cell r="I49" t="str">
            <v>2022/09/21</v>
          </cell>
          <cell r="J49">
            <v>40000</v>
          </cell>
          <cell r="K49" t="str">
            <v>3.8500</v>
          </cell>
          <cell r="L49">
            <v>393.56</v>
          </cell>
          <cell r="M49" t="str">
            <v>湖南洪江农村商业银行沅河支行</v>
          </cell>
          <cell r="N49" t="str">
            <v>周太平</v>
          </cell>
          <cell r="O49" t="str">
            <v>431281198101292433</v>
          </cell>
          <cell r="P49" t="str">
            <v>81014400037696859</v>
          </cell>
          <cell r="Q49" t="str">
            <v>本人</v>
          </cell>
          <cell r="R49" t="str">
            <v>15897457118</v>
          </cell>
        </row>
        <row r="50">
          <cell r="C50" t="str">
            <v>431281197410242435</v>
          </cell>
          <cell r="D50" t="str">
            <v>沅河镇富团村4组</v>
          </cell>
          <cell r="E50" t="str">
            <v>产业发展</v>
          </cell>
          <cell r="F50" t="str">
            <v>20200916    20220915</v>
          </cell>
          <cell r="G50" t="str">
            <v>20220916    20230915</v>
          </cell>
          <cell r="H50" t="str">
            <v>2022-6-21   2022-9-15</v>
          </cell>
          <cell r="I50" t="str">
            <v>2022/09/14    2022/09/21</v>
          </cell>
          <cell r="J50">
            <v>80000</v>
          </cell>
          <cell r="K50" t="str">
            <v>4.3496   3.6500</v>
          </cell>
          <cell r="L50">
            <v>435.13</v>
          </cell>
          <cell r="M50" t="str">
            <v>湖南洪江农村商业银行沅河支行</v>
          </cell>
          <cell r="N50" t="str">
            <v>朱春华</v>
          </cell>
          <cell r="O50" t="str">
            <v>431281197410242435</v>
          </cell>
          <cell r="P50" t="str">
            <v>81014400037696724</v>
          </cell>
          <cell r="Q50" t="str">
            <v>本人</v>
          </cell>
          <cell r="R50">
            <v>15111573440</v>
          </cell>
        </row>
        <row r="51">
          <cell r="C51" t="str">
            <v>431281198804202414</v>
          </cell>
          <cell r="D51" t="str">
            <v>沅河镇富团村锥子坡组</v>
          </cell>
          <cell r="E51" t="str">
            <v>产业发展</v>
          </cell>
          <cell r="F51" t="str">
            <v>20211104</v>
          </cell>
          <cell r="G51" t="str">
            <v>20221104</v>
          </cell>
          <cell r="H51">
            <v>44733</v>
          </cell>
          <cell r="I51" t="str">
            <v>2022/09/21</v>
          </cell>
          <cell r="J51">
            <v>40000</v>
          </cell>
          <cell r="K51" t="str">
            <v>3.8500</v>
          </cell>
          <cell r="L51">
            <v>393.56</v>
          </cell>
          <cell r="M51" t="str">
            <v>湖南洪江农村商业银行沅河支行</v>
          </cell>
          <cell r="N51" t="str">
            <v>朱刚</v>
          </cell>
          <cell r="O51" t="str">
            <v>431281198804202414</v>
          </cell>
          <cell r="P51" t="str">
            <v>81014400068714024</v>
          </cell>
          <cell r="Q51" t="str">
            <v>本人</v>
          </cell>
          <cell r="R51" t="str">
            <v>19974568181</v>
          </cell>
        </row>
        <row r="52">
          <cell r="C52" t="str">
            <v>433021196503140817</v>
          </cell>
          <cell r="D52" t="str">
            <v>沅河镇堰桥村大禁山组</v>
          </cell>
          <cell r="E52" t="str">
            <v>产业发展</v>
          </cell>
          <cell r="F52" t="str">
            <v>20210924</v>
          </cell>
          <cell r="G52" t="str">
            <v>20220924</v>
          </cell>
          <cell r="H52">
            <v>44733</v>
          </cell>
          <cell r="I52" t="str">
            <v>2022/09/24</v>
          </cell>
          <cell r="J52">
            <v>40000</v>
          </cell>
          <cell r="K52" t="str">
            <v>3.8500</v>
          </cell>
          <cell r="L52">
            <v>406.39</v>
          </cell>
          <cell r="M52" t="str">
            <v>湖南洪江农村商业银行沅河支行</v>
          </cell>
          <cell r="N52" t="str">
            <v>朱永堂</v>
          </cell>
          <cell r="O52" t="str">
            <v>433021196503140817</v>
          </cell>
          <cell r="P52" t="str">
            <v>81014400037699690</v>
          </cell>
          <cell r="Q52" t="str">
            <v>本人</v>
          </cell>
          <cell r="R52" t="str">
            <v>15211500642</v>
          </cell>
        </row>
        <row r="53">
          <cell r="C53" t="str">
            <v>433021196801120232</v>
          </cell>
          <cell r="D53" t="str">
            <v>沅河镇十里村１组</v>
          </cell>
          <cell r="E53" t="str">
            <v>产业发展</v>
          </cell>
          <cell r="F53" t="str">
            <v>20211109</v>
          </cell>
          <cell r="G53" t="str">
            <v>20221109</v>
          </cell>
          <cell r="H53">
            <v>44732</v>
          </cell>
          <cell r="I53" t="str">
            <v>2022/09/20</v>
          </cell>
          <cell r="J53">
            <v>40000</v>
          </cell>
          <cell r="K53" t="str">
            <v>3.8500</v>
          </cell>
          <cell r="L53">
            <v>393.56</v>
          </cell>
          <cell r="M53" t="str">
            <v>湖南洪江农村商业银行沅河支行</v>
          </cell>
          <cell r="N53" t="str">
            <v>朱正有</v>
          </cell>
          <cell r="O53" t="str">
            <v>433021196801120232</v>
          </cell>
          <cell r="P53" t="str">
            <v>81014400037695721</v>
          </cell>
          <cell r="Q53" t="str">
            <v>本人</v>
          </cell>
          <cell r="R53">
            <v>15115253037</v>
          </cell>
        </row>
        <row r="54">
          <cell r="C54" t="str">
            <v>433021196401190717</v>
          </cell>
          <cell r="D54" t="str">
            <v>沅河镇鄢家溪村</v>
          </cell>
          <cell r="E54" t="str">
            <v>产业发展</v>
          </cell>
          <cell r="F54" t="str">
            <v>20210927</v>
          </cell>
          <cell r="G54" t="str">
            <v>20220927</v>
          </cell>
          <cell r="H54">
            <v>44733</v>
          </cell>
          <cell r="I54" t="str">
            <v>2022/09/27</v>
          </cell>
          <cell r="J54">
            <v>40000</v>
          </cell>
          <cell r="K54" t="str">
            <v>3.8500</v>
          </cell>
          <cell r="L54">
            <v>419.23</v>
          </cell>
          <cell r="M54" t="str">
            <v>湖南洪江农村商业银行沅河支行</v>
          </cell>
          <cell r="N54" t="str">
            <v>邹为民</v>
          </cell>
          <cell r="O54" t="str">
            <v>433021196401190717</v>
          </cell>
          <cell r="P54" t="str">
            <v>81014400037699930</v>
          </cell>
          <cell r="Q54" t="str">
            <v>本人</v>
          </cell>
          <cell r="R54" t="str">
            <v>19918512179</v>
          </cell>
        </row>
        <row r="55">
          <cell r="L55">
            <v>20157.8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1255"/>
  <sheetViews>
    <sheetView tabSelected="1" workbookViewId="0">
      <pane ySplit="3" topLeftCell="A4" activePane="bottomLeft" state="frozen"/>
      <selection/>
      <selection pane="bottomLeft" activeCell="D9" sqref="D9"/>
    </sheetView>
  </sheetViews>
  <sheetFormatPr defaultColWidth="9" defaultRowHeight="14.25"/>
  <cols>
    <col min="1" max="1" width="4.725" style="44" customWidth="1"/>
    <col min="2" max="2" width="7.85833333333333" style="45" customWidth="1"/>
    <col min="3" max="3" width="17.2833333333333" style="46" customWidth="1"/>
    <col min="4" max="4" width="16.8916666666667" style="44" customWidth="1"/>
    <col min="5" max="5" width="11.8916666666667" style="44" customWidth="1"/>
    <col min="6" max="6" width="11.4416666666667" style="47" customWidth="1"/>
    <col min="7" max="7" width="17.6666666666667" style="48" customWidth="1"/>
    <col min="8" max="8" width="10.6333333333333" style="44" customWidth="1"/>
    <col min="9" max="9" width="16.9" style="49" customWidth="1"/>
    <col min="10" max="10" width="9.33333333333333" style="44" customWidth="1"/>
    <col min="11" max="11" width="30.775" style="50" customWidth="1"/>
    <col min="12" max="16384" width="9" style="51"/>
  </cols>
  <sheetData>
    <row r="1" ht="68" customHeight="1" spans="1:11">
      <c r="A1" s="52" t="s">
        <v>0</v>
      </c>
      <c r="B1" s="53"/>
      <c r="C1" s="52"/>
      <c r="D1" s="54"/>
      <c r="E1" s="54"/>
      <c r="F1" s="54"/>
      <c r="G1" s="52"/>
      <c r="H1" s="54"/>
      <c r="I1" s="52"/>
      <c r="J1" s="54"/>
      <c r="K1" s="68"/>
    </row>
    <row r="2" ht="21" customHeight="1" spans="1:11">
      <c r="A2" s="7" t="s">
        <v>1</v>
      </c>
      <c r="B2" s="8"/>
      <c r="C2" s="55"/>
      <c r="D2" s="7"/>
      <c r="E2" s="7"/>
      <c r="F2" s="7"/>
      <c r="G2" s="55"/>
      <c r="H2" s="56"/>
      <c r="I2" s="55"/>
      <c r="J2" s="7"/>
      <c r="K2" s="36"/>
    </row>
    <row r="3" s="43" customFormat="1" ht="51" customHeight="1" spans="1:11">
      <c r="A3" s="11" t="s">
        <v>2</v>
      </c>
      <c r="B3" s="11" t="s">
        <v>3</v>
      </c>
      <c r="C3" s="57" t="s">
        <v>4</v>
      </c>
      <c r="D3" s="11" t="s">
        <v>5</v>
      </c>
      <c r="E3" s="11" t="s">
        <v>6</v>
      </c>
      <c r="F3" s="11" t="s">
        <v>7</v>
      </c>
      <c r="G3" s="57" t="s">
        <v>8</v>
      </c>
      <c r="H3" s="11" t="s">
        <v>9</v>
      </c>
      <c r="I3" s="57" t="s">
        <v>10</v>
      </c>
      <c r="J3" s="11" t="s">
        <v>11</v>
      </c>
      <c r="K3" s="57" t="s">
        <v>12</v>
      </c>
    </row>
    <row r="4" s="43" customFormat="1" ht="14" customHeight="1" spans="1:11">
      <c r="A4" s="22">
        <v>1</v>
      </c>
      <c r="B4" s="14" t="s">
        <v>13</v>
      </c>
      <c r="C4" s="14" t="s">
        <v>14</v>
      </c>
      <c r="D4" s="15" t="s">
        <v>15</v>
      </c>
      <c r="E4" s="16">
        <v>20000</v>
      </c>
      <c r="F4" s="58">
        <v>184.53</v>
      </c>
      <c r="G4" s="18" t="s">
        <v>16</v>
      </c>
      <c r="H4" s="14" t="s">
        <v>13</v>
      </c>
      <c r="I4" s="22" t="s">
        <v>14</v>
      </c>
      <c r="J4" s="18" t="s">
        <v>17</v>
      </c>
      <c r="K4" s="38"/>
    </row>
    <row r="5" s="43" customFormat="1" ht="14" customHeight="1" spans="1:11">
      <c r="A5" s="22">
        <v>2</v>
      </c>
      <c r="B5" s="14" t="s">
        <v>18</v>
      </c>
      <c r="C5" s="14" t="s">
        <v>19</v>
      </c>
      <c r="D5" s="15" t="s">
        <v>20</v>
      </c>
      <c r="E5" s="16">
        <v>30000</v>
      </c>
      <c r="F5" s="58">
        <v>269.21</v>
      </c>
      <c r="G5" s="18" t="s">
        <v>21</v>
      </c>
      <c r="H5" s="14" t="s">
        <v>18</v>
      </c>
      <c r="I5" s="22" t="s">
        <v>19</v>
      </c>
      <c r="J5" s="18" t="s">
        <v>17</v>
      </c>
      <c r="K5" s="38"/>
    </row>
    <row r="6" s="43" customFormat="1" ht="14" customHeight="1" spans="1:11">
      <c r="A6" s="22">
        <v>3</v>
      </c>
      <c r="B6" s="14" t="s">
        <v>22</v>
      </c>
      <c r="C6" s="14" t="s">
        <v>23</v>
      </c>
      <c r="D6" s="15" t="s">
        <v>24</v>
      </c>
      <c r="E6" s="16">
        <v>45000</v>
      </c>
      <c r="F6" s="58">
        <v>403.81</v>
      </c>
      <c r="G6" s="18" t="s">
        <v>25</v>
      </c>
      <c r="H6" s="14" t="s">
        <v>22</v>
      </c>
      <c r="I6" s="22" t="s">
        <v>23</v>
      </c>
      <c r="J6" s="18" t="s">
        <v>17</v>
      </c>
      <c r="K6" s="15"/>
    </row>
    <row r="7" s="43" customFormat="1" ht="14" customHeight="1" spans="1:11">
      <c r="A7" s="22">
        <v>4</v>
      </c>
      <c r="B7" s="14" t="s">
        <v>26</v>
      </c>
      <c r="C7" s="14" t="s">
        <v>27</v>
      </c>
      <c r="D7" s="15" t="s">
        <v>28</v>
      </c>
      <c r="E7" s="16">
        <v>47000</v>
      </c>
      <c r="F7" s="58">
        <v>421.76</v>
      </c>
      <c r="G7" s="18" t="s">
        <v>29</v>
      </c>
      <c r="H7" s="14" t="s">
        <v>30</v>
      </c>
      <c r="I7" s="22" t="s">
        <v>31</v>
      </c>
      <c r="J7" s="18" t="s">
        <v>32</v>
      </c>
      <c r="K7" s="38"/>
    </row>
    <row r="8" s="43" customFormat="1" ht="14" customHeight="1" spans="1:11">
      <c r="A8" s="22">
        <v>5</v>
      </c>
      <c r="B8" s="14" t="s">
        <v>33</v>
      </c>
      <c r="C8" s="14" t="s">
        <v>34</v>
      </c>
      <c r="D8" s="15" t="s">
        <v>20</v>
      </c>
      <c r="E8" s="16">
        <v>47000</v>
      </c>
      <c r="F8" s="58">
        <v>421.76</v>
      </c>
      <c r="G8" s="18" t="s">
        <v>35</v>
      </c>
      <c r="H8" s="14" t="s">
        <v>33</v>
      </c>
      <c r="I8" s="22" t="s">
        <v>34</v>
      </c>
      <c r="J8" s="18" t="s">
        <v>17</v>
      </c>
      <c r="K8" s="38"/>
    </row>
    <row r="9" s="43" customFormat="1" ht="14" customHeight="1" spans="1:11">
      <c r="A9" s="22">
        <v>6</v>
      </c>
      <c r="B9" s="14" t="s">
        <v>36</v>
      </c>
      <c r="C9" s="14" t="s">
        <v>37</v>
      </c>
      <c r="D9" s="15" t="s">
        <v>24</v>
      </c>
      <c r="E9" s="16">
        <v>47000</v>
      </c>
      <c r="F9" s="58">
        <v>433.64</v>
      </c>
      <c r="G9" s="18" t="s">
        <v>38</v>
      </c>
      <c r="H9" s="14" t="s">
        <v>39</v>
      </c>
      <c r="I9" s="22" t="s">
        <v>40</v>
      </c>
      <c r="J9" s="18" t="s">
        <v>41</v>
      </c>
      <c r="K9" s="38"/>
    </row>
    <row r="10" s="43" customFormat="1" ht="14" customHeight="1" spans="1:11">
      <c r="A10" s="22">
        <v>7</v>
      </c>
      <c r="B10" s="14" t="s">
        <v>42</v>
      </c>
      <c r="C10" s="14" t="s">
        <v>43</v>
      </c>
      <c r="D10" s="15" t="s">
        <v>20</v>
      </c>
      <c r="E10" s="16">
        <v>30000</v>
      </c>
      <c r="F10" s="18">
        <v>337.06</v>
      </c>
      <c r="G10" s="18" t="s">
        <v>44</v>
      </c>
      <c r="H10" s="14" t="s">
        <v>42</v>
      </c>
      <c r="I10" s="22" t="s">
        <v>43</v>
      </c>
      <c r="J10" s="18" t="s">
        <v>17</v>
      </c>
      <c r="K10" s="38" t="s">
        <v>45</v>
      </c>
    </row>
    <row r="11" s="43" customFormat="1" ht="14" customHeight="1" spans="1:11">
      <c r="A11" s="22">
        <v>8</v>
      </c>
      <c r="B11" s="14" t="s">
        <v>46</v>
      </c>
      <c r="C11" s="14" t="s">
        <v>47</v>
      </c>
      <c r="D11" s="15" t="s">
        <v>20</v>
      </c>
      <c r="E11" s="20">
        <v>47000</v>
      </c>
      <c r="F11" s="15">
        <v>443.17</v>
      </c>
      <c r="G11" s="18" t="s">
        <v>48</v>
      </c>
      <c r="H11" s="14" t="s">
        <v>46</v>
      </c>
      <c r="I11" s="22" t="s">
        <v>47</v>
      </c>
      <c r="J11" s="18" t="s">
        <v>17</v>
      </c>
      <c r="K11" s="38"/>
    </row>
    <row r="12" s="43" customFormat="1" ht="14" customHeight="1" spans="1:11">
      <c r="A12" s="22">
        <v>9</v>
      </c>
      <c r="B12" s="14" t="s">
        <v>49</v>
      </c>
      <c r="C12" s="14" t="s">
        <v>50</v>
      </c>
      <c r="D12" s="15" t="s">
        <v>51</v>
      </c>
      <c r="E12" s="16">
        <v>47000</v>
      </c>
      <c r="F12" s="18">
        <v>872.05</v>
      </c>
      <c r="G12" s="18" t="s">
        <v>52</v>
      </c>
      <c r="H12" s="14" t="s">
        <v>49</v>
      </c>
      <c r="I12" s="22" t="s">
        <v>50</v>
      </c>
      <c r="J12" s="18" t="s">
        <v>17</v>
      </c>
      <c r="K12" s="38" t="s">
        <v>53</v>
      </c>
    </row>
    <row r="13" s="43" customFormat="1" ht="14" customHeight="1" spans="1:11">
      <c r="A13" s="22">
        <v>10</v>
      </c>
      <c r="B13" s="14" t="s">
        <v>54</v>
      </c>
      <c r="C13" s="14" t="s">
        <v>19</v>
      </c>
      <c r="D13" s="15" t="s">
        <v>51</v>
      </c>
      <c r="E13" s="16">
        <v>47000</v>
      </c>
      <c r="F13" s="58">
        <v>409.88</v>
      </c>
      <c r="G13" s="18" t="s">
        <v>55</v>
      </c>
      <c r="H13" s="14" t="s">
        <v>54</v>
      </c>
      <c r="I13" s="22" t="s">
        <v>19</v>
      </c>
      <c r="J13" s="18" t="s">
        <v>17</v>
      </c>
      <c r="K13" s="38"/>
    </row>
    <row r="14" s="43" customFormat="1" ht="14" customHeight="1" spans="1:11">
      <c r="A14" s="22">
        <v>11</v>
      </c>
      <c r="B14" s="14" t="s">
        <v>56</v>
      </c>
      <c r="C14" s="14" t="s">
        <v>57</v>
      </c>
      <c r="D14" s="15" t="s">
        <v>20</v>
      </c>
      <c r="E14" s="16">
        <v>47000</v>
      </c>
      <c r="F14" s="18">
        <v>53.68</v>
      </c>
      <c r="G14" s="18" t="s">
        <v>58</v>
      </c>
      <c r="H14" s="14" t="s">
        <v>56</v>
      </c>
      <c r="I14" s="22" t="s">
        <v>57</v>
      </c>
      <c r="J14" s="18" t="s">
        <v>17</v>
      </c>
      <c r="K14" s="38" t="s">
        <v>59</v>
      </c>
    </row>
    <row r="15" s="43" customFormat="1" ht="14" customHeight="1" spans="1:23">
      <c r="A15" s="22">
        <v>12</v>
      </c>
      <c r="B15" s="14" t="s">
        <v>60</v>
      </c>
      <c r="C15" s="14" t="s">
        <v>61</v>
      </c>
      <c r="D15" s="15" t="s">
        <v>20</v>
      </c>
      <c r="E15" s="16">
        <v>43000</v>
      </c>
      <c r="F15" s="58">
        <v>209.27</v>
      </c>
      <c r="G15" s="18" t="s">
        <v>62</v>
      </c>
      <c r="H15" s="14" t="s">
        <v>63</v>
      </c>
      <c r="I15" s="22" t="s">
        <v>19</v>
      </c>
      <c r="J15" s="18" t="s">
        <v>32</v>
      </c>
      <c r="K15" s="15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</row>
    <row r="16" s="43" customFormat="1" ht="14" customHeight="1" spans="1:11">
      <c r="A16" s="22">
        <v>13</v>
      </c>
      <c r="B16" s="14" t="s">
        <v>64</v>
      </c>
      <c r="C16" s="14" t="s">
        <v>65</v>
      </c>
      <c r="D16" s="15" t="s">
        <v>20</v>
      </c>
      <c r="E16" s="16">
        <v>40000</v>
      </c>
      <c r="F16" s="58">
        <v>348.83</v>
      </c>
      <c r="G16" s="18" t="s">
        <v>66</v>
      </c>
      <c r="H16" s="14" t="s">
        <v>64</v>
      </c>
      <c r="I16" s="22" t="s">
        <v>65</v>
      </c>
      <c r="J16" s="18" t="s">
        <v>17</v>
      </c>
      <c r="K16" s="15"/>
    </row>
    <row r="17" s="43" customFormat="1" ht="14" customHeight="1" spans="1:11">
      <c r="A17" s="22">
        <v>14</v>
      </c>
      <c r="B17" s="14" t="s">
        <v>67</v>
      </c>
      <c r="C17" s="14" t="s">
        <v>68</v>
      </c>
      <c r="D17" s="15" t="s">
        <v>28</v>
      </c>
      <c r="E17" s="20">
        <v>94000</v>
      </c>
      <c r="F17" s="59">
        <v>400.02</v>
      </c>
      <c r="G17" s="18" t="s">
        <v>69</v>
      </c>
      <c r="H17" s="14" t="s">
        <v>70</v>
      </c>
      <c r="I17" s="22" t="s">
        <v>71</v>
      </c>
      <c r="J17" s="18" t="s">
        <v>72</v>
      </c>
      <c r="K17" s="22" t="s">
        <v>73</v>
      </c>
    </row>
    <row r="18" s="43" customFormat="1" ht="14" customHeight="1" spans="1:11">
      <c r="A18" s="22">
        <v>15</v>
      </c>
      <c r="B18" s="14" t="s">
        <v>74</v>
      </c>
      <c r="C18" s="14" t="s">
        <v>75</v>
      </c>
      <c r="D18" s="15" t="s">
        <v>28</v>
      </c>
      <c r="E18" s="16">
        <v>47000</v>
      </c>
      <c r="F18" s="58">
        <v>421.76</v>
      </c>
      <c r="G18" s="18" t="s">
        <v>76</v>
      </c>
      <c r="H18" s="14" t="s">
        <v>77</v>
      </c>
      <c r="I18" s="22" t="s">
        <v>78</v>
      </c>
      <c r="J18" s="18" t="s">
        <v>79</v>
      </c>
      <c r="K18" s="15"/>
    </row>
    <row r="19" s="43" customFormat="1" ht="14" customHeight="1" spans="1:11">
      <c r="A19" s="22">
        <v>16</v>
      </c>
      <c r="B19" s="14" t="s">
        <v>80</v>
      </c>
      <c r="C19" s="14" t="s">
        <v>81</v>
      </c>
      <c r="D19" s="15" t="s">
        <v>24</v>
      </c>
      <c r="E19" s="16">
        <v>47000</v>
      </c>
      <c r="F19" s="58">
        <v>409.88</v>
      </c>
      <c r="G19" s="18" t="s">
        <v>82</v>
      </c>
      <c r="H19" s="14" t="s">
        <v>83</v>
      </c>
      <c r="I19" s="22" t="s">
        <v>84</v>
      </c>
      <c r="J19" s="18" t="s">
        <v>41</v>
      </c>
      <c r="K19" s="38"/>
    </row>
    <row r="20" s="43" customFormat="1" ht="14" customHeight="1" spans="1:11">
      <c r="A20" s="22">
        <v>17</v>
      </c>
      <c r="B20" s="14" t="s">
        <v>85</v>
      </c>
      <c r="C20" s="14" t="s">
        <v>86</v>
      </c>
      <c r="D20" s="15" t="s">
        <v>24</v>
      </c>
      <c r="E20" s="16">
        <v>47000</v>
      </c>
      <c r="F20" s="58">
        <v>409.88</v>
      </c>
      <c r="G20" s="18" t="s">
        <v>87</v>
      </c>
      <c r="H20" s="14" t="s">
        <v>88</v>
      </c>
      <c r="I20" s="22" t="s">
        <v>89</v>
      </c>
      <c r="J20" s="18" t="s">
        <v>90</v>
      </c>
      <c r="K20" s="38"/>
    </row>
    <row r="21" s="43" customFormat="1" ht="14" customHeight="1" spans="1:11">
      <c r="A21" s="22">
        <v>18</v>
      </c>
      <c r="B21" s="14" t="s">
        <v>91</v>
      </c>
      <c r="C21" s="14" t="s">
        <v>92</v>
      </c>
      <c r="D21" s="15" t="s">
        <v>28</v>
      </c>
      <c r="E21" s="16">
        <v>40000</v>
      </c>
      <c r="F21" s="58">
        <v>214.67</v>
      </c>
      <c r="G21" s="18" t="s">
        <v>93</v>
      </c>
      <c r="H21" s="60" t="s">
        <v>94</v>
      </c>
      <c r="I21" s="24" t="s">
        <v>78</v>
      </c>
      <c r="J21" s="18" t="s">
        <v>41</v>
      </c>
      <c r="K21" s="38" t="s">
        <v>95</v>
      </c>
    </row>
    <row r="22" s="43" customFormat="1" ht="14" customHeight="1" spans="1:11">
      <c r="A22" s="22">
        <v>19</v>
      </c>
      <c r="B22" s="14" t="s">
        <v>96</v>
      </c>
      <c r="C22" s="14" t="s">
        <v>97</v>
      </c>
      <c r="D22" s="15" t="s">
        <v>20</v>
      </c>
      <c r="E22" s="16">
        <v>47000</v>
      </c>
      <c r="F22" s="58">
        <v>333.31</v>
      </c>
      <c r="G22" s="27" t="s">
        <v>98</v>
      </c>
      <c r="H22" s="61" t="s">
        <v>99</v>
      </c>
      <c r="I22" s="61" t="s">
        <v>71</v>
      </c>
      <c r="J22" s="18" t="s">
        <v>32</v>
      </c>
      <c r="K22" s="38" t="s">
        <v>100</v>
      </c>
    </row>
    <row r="23" s="43" customFormat="1" ht="14" customHeight="1" spans="1:11">
      <c r="A23" s="22">
        <v>20</v>
      </c>
      <c r="B23" s="14" t="s">
        <v>101</v>
      </c>
      <c r="C23" s="14" t="s">
        <v>102</v>
      </c>
      <c r="D23" s="15" t="s">
        <v>20</v>
      </c>
      <c r="E23" s="20">
        <v>94000</v>
      </c>
      <c r="F23" s="21">
        <v>419.55</v>
      </c>
      <c r="G23" s="18" t="s">
        <v>103</v>
      </c>
      <c r="H23" s="62" t="s">
        <v>101</v>
      </c>
      <c r="I23" s="70" t="s">
        <v>102</v>
      </c>
      <c r="J23" s="18" t="s">
        <v>17</v>
      </c>
      <c r="K23" s="38" t="s">
        <v>104</v>
      </c>
    </row>
    <row r="24" s="43" customFormat="1" ht="14" customHeight="1" spans="1:11">
      <c r="A24" s="22">
        <v>21</v>
      </c>
      <c r="B24" s="14" t="s">
        <v>105</v>
      </c>
      <c r="C24" s="14" t="s">
        <v>106</v>
      </c>
      <c r="D24" s="15" t="s">
        <v>20</v>
      </c>
      <c r="E24" s="16">
        <v>43000</v>
      </c>
      <c r="F24" s="58">
        <v>375</v>
      </c>
      <c r="G24" s="18" t="s">
        <v>107</v>
      </c>
      <c r="H24" s="14" t="s">
        <v>105</v>
      </c>
      <c r="I24" s="22" t="s">
        <v>106</v>
      </c>
      <c r="J24" s="18" t="s">
        <v>17</v>
      </c>
      <c r="K24" s="38"/>
    </row>
    <row r="25" s="43" customFormat="1" ht="59" customHeight="1" spans="1:11">
      <c r="A25" s="63" t="s">
        <v>108</v>
      </c>
      <c r="B25" s="64"/>
      <c r="C25" s="64"/>
      <c r="D25" s="64"/>
      <c r="E25" s="64"/>
      <c r="F25" s="64"/>
      <c r="G25" s="64"/>
      <c r="H25" s="64"/>
      <c r="I25" s="64"/>
      <c r="J25" s="64"/>
      <c r="K25" s="71"/>
    </row>
    <row r="26" s="43" customFormat="1" ht="14" customHeight="1" spans="1:11">
      <c r="A26" s="22">
        <v>22</v>
      </c>
      <c r="B26" s="14" t="s">
        <v>109</v>
      </c>
      <c r="C26" s="14" t="s">
        <v>110</v>
      </c>
      <c r="D26" s="15" t="s">
        <v>20</v>
      </c>
      <c r="E26" s="16">
        <v>40000</v>
      </c>
      <c r="F26" s="65">
        <v>36.5</v>
      </c>
      <c r="G26" s="18" t="s">
        <v>111</v>
      </c>
      <c r="H26" s="14" t="s">
        <v>112</v>
      </c>
      <c r="I26" s="22" t="s">
        <v>113</v>
      </c>
      <c r="J26" s="18" t="s">
        <v>32</v>
      </c>
      <c r="K26" s="38"/>
    </row>
    <row r="27" s="43" customFormat="1" ht="14" customHeight="1" spans="1:11">
      <c r="A27" s="22">
        <v>23</v>
      </c>
      <c r="B27" s="14" t="s">
        <v>114</v>
      </c>
      <c r="C27" s="14" t="s">
        <v>115</v>
      </c>
      <c r="D27" s="15" t="s">
        <v>20</v>
      </c>
      <c r="E27" s="16">
        <v>47000</v>
      </c>
      <c r="F27" s="58">
        <v>421.76</v>
      </c>
      <c r="G27" s="18" t="s">
        <v>116</v>
      </c>
      <c r="H27" s="14" t="s">
        <v>114</v>
      </c>
      <c r="I27" s="22" t="s">
        <v>115</v>
      </c>
      <c r="J27" s="18" t="s">
        <v>17</v>
      </c>
      <c r="K27" s="38"/>
    </row>
    <row r="28" s="43" customFormat="1" ht="14" customHeight="1" spans="1:11">
      <c r="A28" s="22">
        <v>24</v>
      </c>
      <c r="B28" s="14" t="s">
        <v>117</v>
      </c>
      <c r="C28" s="14" t="s">
        <v>40</v>
      </c>
      <c r="D28" s="15" t="s">
        <v>24</v>
      </c>
      <c r="E28" s="16">
        <v>47000</v>
      </c>
      <c r="F28" s="58">
        <v>421.76</v>
      </c>
      <c r="G28" s="18" t="s">
        <v>118</v>
      </c>
      <c r="H28" s="14" t="s">
        <v>117</v>
      </c>
      <c r="I28" s="22" t="s">
        <v>40</v>
      </c>
      <c r="J28" s="18" t="s">
        <v>17</v>
      </c>
      <c r="K28" s="38"/>
    </row>
    <row r="29" s="43" customFormat="1" ht="16" customHeight="1" spans="1:11">
      <c r="A29" s="22">
        <v>25</v>
      </c>
      <c r="B29" s="14" t="s">
        <v>119</v>
      </c>
      <c r="C29" s="14" t="s">
        <v>120</v>
      </c>
      <c r="D29" s="15" t="s">
        <v>20</v>
      </c>
      <c r="E29" s="16">
        <v>47000</v>
      </c>
      <c r="F29" s="58">
        <v>409.88</v>
      </c>
      <c r="G29" s="18" t="s">
        <v>121</v>
      </c>
      <c r="H29" s="14" t="s">
        <v>119</v>
      </c>
      <c r="I29" s="22" t="s">
        <v>120</v>
      </c>
      <c r="J29" s="18" t="s">
        <v>17</v>
      </c>
      <c r="K29" s="38"/>
    </row>
    <row r="30" s="43" customFormat="1" ht="15" customHeight="1" spans="1:11">
      <c r="A30" s="22">
        <v>26</v>
      </c>
      <c r="B30" s="14" t="s">
        <v>77</v>
      </c>
      <c r="C30" s="14" t="s">
        <v>120</v>
      </c>
      <c r="D30" s="15" t="s">
        <v>20</v>
      </c>
      <c r="E30" s="16">
        <v>47000</v>
      </c>
      <c r="F30" s="58">
        <v>421.76</v>
      </c>
      <c r="G30" s="18" t="s">
        <v>122</v>
      </c>
      <c r="H30" s="14" t="s">
        <v>77</v>
      </c>
      <c r="I30" s="22" t="s">
        <v>120</v>
      </c>
      <c r="J30" s="18" t="s">
        <v>17</v>
      </c>
      <c r="K30" s="22"/>
    </row>
    <row r="31" s="43" customFormat="1" ht="14" customHeight="1" spans="1:11">
      <c r="A31" s="22">
        <v>27</v>
      </c>
      <c r="B31" s="14" t="s">
        <v>123</v>
      </c>
      <c r="C31" s="14" t="s">
        <v>84</v>
      </c>
      <c r="D31" s="15" t="s">
        <v>28</v>
      </c>
      <c r="E31" s="16">
        <v>40000</v>
      </c>
      <c r="F31" s="58">
        <v>348.83</v>
      </c>
      <c r="G31" s="18" t="s">
        <v>124</v>
      </c>
      <c r="H31" s="14" t="s">
        <v>123</v>
      </c>
      <c r="I31" s="22" t="s">
        <v>84</v>
      </c>
      <c r="J31" s="18" t="s">
        <v>17</v>
      </c>
      <c r="K31" s="38"/>
    </row>
    <row r="32" s="43" customFormat="1" ht="14" customHeight="1" spans="1:11">
      <c r="A32" s="22">
        <v>28</v>
      </c>
      <c r="B32" s="14" t="s">
        <v>125</v>
      </c>
      <c r="C32" s="14" t="s">
        <v>71</v>
      </c>
      <c r="D32" s="15" t="s">
        <v>20</v>
      </c>
      <c r="E32" s="20">
        <v>40000</v>
      </c>
      <c r="F32" s="18">
        <v>203.52</v>
      </c>
      <c r="G32" s="18" t="s">
        <v>126</v>
      </c>
      <c r="H32" s="14" t="s">
        <v>125</v>
      </c>
      <c r="I32" s="22" t="s">
        <v>71</v>
      </c>
      <c r="J32" s="18" t="s">
        <v>17</v>
      </c>
      <c r="K32" s="38" t="s">
        <v>127</v>
      </c>
    </row>
    <row r="33" s="43" customFormat="1" ht="14" customHeight="1" spans="1:11">
      <c r="A33" s="22">
        <v>29</v>
      </c>
      <c r="B33" s="14" t="s">
        <v>128</v>
      </c>
      <c r="C33" s="14" t="s">
        <v>113</v>
      </c>
      <c r="D33" s="15" t="s">
        <v>20</v>
      </c>
      <c r="E33" s="16">
        <v>94000</v>
      </c>
      <c r="F33" s="58">
        <v>417.19</v>
      </c>
      <c r="G33" s="26" t="s">
        <v>129</v>
      </c>
      <c r="H33" s="60" t="s">
        <v>128</v>
      </c>
      <c r="I33" s="24" t="s">
        <v>113</v>
      </c>
      <c r="J33" s="18" t="s">
        <v>17</v>
      </c>
      <c r="K33" s="38"/>
    </row>
    <row r="34" s="43" customFormat="1" ht="14" customHeight="1" spans="1:11">
      <c r="A34" s="22">
        <v>30</v>
      </c>
      <c r="B34" s="14" t="s">
        <v>130</v>
      </c>
      <c r="C34" s="14" t="s">
        <v>131</v>
      </c>
      <c r="D34" s="15" t="s">
        <v>28</v>
      </c>
      <c r="E34" s="16">
        <v>47000</v>
      </c>
      <c r="F34" s="58">
        <v>409.88</v>
      </c>
      <c r="G34" s="61" t="s">
        <v>132</v>
      </c>
      <c r="H34" s="61" t="s">
        <v>133</v>
      </c>
      <c r="I34" s="61" t="s">
        <v>134</v>
      </c>
      <c r="J34" s="18" t="s">
        <v>32</v>
      </c>
      <c r="K34" s="38" t="s">
        <v>135</v>
      </c>
    </row>
    <row r="35" s="43" customFormat="1" ht="14" customHeight="1" spans="1:11">
      <c r="A35" s="22">
        <v>31</v>
      </c>
      <c r="B35" s="14" t="s">
        <v>136</v>
      </c>
      <c r="C35" s="14" t="s">
        <v>137</v>
      </c>
      <c r="D35" s="15" t="s">
        <v>28</v>
      </c>
      <c r="E35" s="16">
        <v>35000</v>
      </c>
      <c r="F35" s="58">
        <v>317.53</v>
      </c>
      <c r="G35" s="66" t="s">
        <v>138</v>
      </c>
      <c r="H35" s="62" t="s">
        <v>136</v>
      </c>
      <c r="I35" s="70" t="s">
        <v>137</v>
      </c>
      <c r="J35" s="18" t="s">
        <v>17</v>
      </c>
      <c r="K35" s="15"/>
    </row>
    <row r="36" s="43" customFormat="1" ht="14" customHeight="1" spans="1:11">
      <c r="A36" s="22">
        <v>32</v>
      </c>
      <c r="B36" s="14" t="s">
        <v>139</v>
      </c>
      <c r="C36" s="14" t="s">
        <v>40</v>
      </c>
      <c r="D36" s="15" t="s">
        <v>20</v>
      </c>
      <c r="E36" s="16">
        <v>90000</v>
      </c>
      <c r="F36" s="18">
        <v>394.19</v>
      </c>
      <c r="G36" s="18" t="s">
        <v>140</v>
      </c>
      <c r="H36" s="14" t="s">
        <v>139</v>
      </c>
      <c r="I36" s="22" t="s">
        <v>40</v>
      </c>
      <c r="J36" s="18" t="s">
        <v>17</v>
      </c>
      <c r="K36" s="38"/>
    </row>
    <row r="37" s="43" customFormat="1" ht="14" customHeight="1" spans="1:11">
      <c r="A37" s="22">
        <v>33</v>
      </c>
      <c r="B37" s="14" t="s">
        <v>141</v>
      </c>
      <c r="C37" s="14" t="s">
        <v>120</v>
      </c>
      <c r="D37" s="15" t="s">
        <v>20</v>
      </c>
      <c r="E37" s="16">
        <v>30000</v>
      </c>
      <c r="F37" s="58">
        <v>269.21</v>
      </c>
      <c r="G37" s="18" t="s">
        <v>142</v>
      </c>
      <c r="H37" s="14" t="s">
        <v>141</v>
      </c>
      <c r="I37" s="22" t="s">
        <v>120</v>
      </c>
      <c r="J37" s="18" t="s">
        <v>17</v>
      </c>
      <c r="K37" s="22"/>
    </row>
    <row r="38" s="43" customFormat="1" ht="14" customHeight="1" spans="1:11">
      <c r="A38" s="22">
        <v>34</v>
      </c>
      <c r="B38" s="14" t="s">
        <v>143</v>
      </c>
      <c r="C38" s="14" t="s">
        <v>106</v>
      </c>
      <c r="D38" s="15" t="s">
        <v>20</v>
      </c>
      <c r="E38" s="16">
        <v>47000</v>
      </c>
      <c r="F38" s="58">
        <v>433.64</v>
      </c>
      <c r="G38" s="18" t="s">
        <v>144</v>
      </c>
      <c r="H38" s="14" t="s">
        <v>143</v>
      </c>
      <c r="I38" s="22" t="s">
        <v>106</v>
      </c>
      <c r="J38" s="18" t="s">
        <v>17</v>
      </c>
      <c r="K38" s="38"/>
    </row>
    <row r="39" s="43" customFormat="1" ht="14" customHeight="1" spans="1:11">
      <c r="A39" s="22">
        <v>35</v>
      </c>
      <c r="B39" s="14" t="s">
        <v>145</v>
      </c>
      <c r="C39" s="14" t="s">
        <v>146</v>
      </c>
      <c r="D39" s="15" t="s">
        <v>20</v>
      </c>
      <c r="E39" s="16">
        <v>35000</v>
      </c>
      <c r="F39" s="58">
        <v>305.23</v>
      </c>
      <c r="G39" s="18" t="s">
        <v>147</v>
      </c>
      <c r="H39" s="14" t="s">
        <v>145</v>
      </c>
      <c r="I39" s="22" t="s">
        <v>146</v>
      </c>
      <c r="J39" s="18" t="s">
        <v>17</v>
      </c>
      <c r="K39" s="72"/>
    </row>
    <row r="40" s="43" customFormat="1" ht="14" customHeight="1" spans="1:11">
      <c r="A40" s="22">
        <v>36</v>
      </c>
      <c r="B40" s="14" t="s">
        <v>148</v>
      </c>
      <c r="C40" s="14" t="s">
        <v>149</v>
      </c>
      <c r="D40" s="15" t="s">
        <v>20</v>
      </c>
      <c r="E40" s="16">
        <v>47000</v>
      </c>
      <c r="F40" s="58">
        <v>421.76</v>
      </c>
      <c r="G40" s="18" t="s">
        <v>150</v>
      </c>
      <c r="H40" s="14" t="s">
        <v>151</v>
      </c>
      <c r="I40" s="22" t="s">
        <v>152</v>
      </c>
      <c r="J40" s="18" t="s">
        <v>153</v>
      </c>
      <c r="K40" s="72"/>
    </row>
    <row r="41" s="43" customFormat="1" ht="14" customHeight="1" spans="1:11">
      <c r="A41" s="22">
        <v>37</v>
      </c>
      <c r="B41" s="14" t="s">
        <v>154</v>
      </c>
      <c r="C41" s="14" t="s">
        <v>155</v>
      </c>
      <c r="D41" s="15" t="s">
        <v>156</v>
      </c>
      <c r="E41" s="20">
        <v>86000</v>
      </c>
      <c r="F41" s="18">
        <v>423.55</v>
      </c>
      <c r="G41" s="18" t="s">
        <v>157</v>
      </c>
      <c r="H41" s="14" t="s">
        <v>158</v>
      </c>
      <c r="I41" s="22" t="s">
        <v>57</v>
      </c>
      <c r="J41" s="18" t="s">
        <v>32</v>
      </c>
      <c r="K41" s="38" t="s">
        <v>159</v>
      </c>
    </row>
    <row r="42" s="43" customFormat="1" ht="14" customHeight="1" spans="1:11">
      <c r="A42" s="22">
        <v>38</v>
      </c>
      <c r="B42" s="14" t="s">
        <v>160</v>
      </c>
      <c r="C42" s="14" t="s">
        <v>68</v>
      </c>
      <c r="D42" s="15" t="s">
        <v>161</v>
      </c>
      <c r="E42" s="16">
        <v>47000</v>
      </c>
      <c r="F42" s="14">
        <v>560.05</v>
      </c>
      <c r="G42" s="18" t="s">
        <v>162</v>
      </c>
      <c r="H42" s="14" t="s">
        <v>163</v>
      </c>
      <c r="I42" s="22" t="s">
        <v>164</v>
      </c>
      <c r="J42" s="18" t="s">
        <v>32</v>
      </c>
      <c r="K42" s="72" t="s">
        <v>165</v>
      </c>
    </row>
    <row r="43" s="43" customFormat="1" ht="14" customHeight="1" spans="1:11">
      <c r="A43" s="22">
        <v>39</v>
      </c>
      <c r="B43" s="14" t="s">
        <v>166</v>
      </c>
      <c r="C43" s="14" t="s">
        <v>167</v>
      </c>
      <c r="D43" s="15" t="s">
        <v>168</v>
      </c>
      <c r="E43" s="16">
        <v>40000</v>
      </c>
      <c r="F43" s="17">
        <v>439.67</v>
      </c>
      <c r="G43" s="18" t="s">
        <v>169</v>
      </c>
      <c r="H43" s="14" t="s">
        <v>166</v>
      </c>
      <c r="I43" s="22" t="s">
        <v>167</v>
      </c>
      <c r="J43" s="18" t="s">
        <v>17</v>
      </c>
      <c r="K43" s="72"/>
    </row>
    <row r="44" s="43" customFormat="1" ht="14" customHeight="1" spans="1:11">
      <c r="A44" s="22">
        <v>40</v>
      </c>
      <c r="B44" s="14" t="s">
        <v>170</v>
      </c>
      <c r="C44" s="14" t="s">
        <v>171</v>
      </c>
      <c r="D44" s="15" t="s">
        <v>172</v>
      </c>
      <c r="E44" s="16">
        <v>30000</v>
      </c>
      <c r="F44" s="17">
        <v>427.46</v>
      </c>
      <c r="G44" s="18" t="s">
        <v>173</v>
      </c>
      <c r="H44" s="14" t="s">
        <v>170</v>
      </c>
      <c r="I44" s="22" t="s">
        <v>171</v>
      </c>
      <c r="J44" s="18" t="s">
        <v>17</v>
      </c>
      <c r="K44" s="72" t="s">
        <v>174</v>
      </c>
    </row>
    <row r="45" s="43" customFormat="1" ht="14" customHeight="1" spans="1:11">
      <c r="A45" s="22">
        <v>41</v>
      </c>
      <c r="B45" s="14" t="s">
        <v>175</v>
      </c>
      <c r="C45" s="14" t="s">
        <v>176</v>
      </c>
      <c r="D45" s="15" t="s">
        <v>168</v>
      </c>
      <c r="E45" s="16">
        <v>47000</v>
      </c>
      <c r="F45" s="17">
        <v>510.86</v>
      </c>
      <c r="G45" s="18" t="s">
        <v>177</v>
      </c>
      <c r="H45" s="14" t="s">
        <v>175</v>
      </c>
      <c r="I45" s="22" t="s">
        <v>176</v>
      </c>
      <c r="J45" s="18" t="s">
        <v>17</v>
      </c>
      <c r="K45" s="18"/>
    </row>
    <row r="46" s="43" customFormat="1" ht="14" customHeight="1" spans="1:11">
      <c r="A46" s="22">
        <v>42</v>
      </c>
      <c r="B46" s="14" t="s">
        <v>178</v>
      </c>
      <c r="C46" s="14" t="s">
        <v>92</v>
      </c>
      <c r="D46" s="15" t="s">
        <v>156</v>
      </c>
      <c r="E46" s="16">
        <v>45000</v>
      </c>
      <c r="F46" s="17">
        <v>152.25</v>
      </c>
      <c r="G46" s="18" t="s">
        <v>179</v>
      </c>
      <c r="H46" s="14" t="s">
        <v>178</v>
      </c>
      <c r="I46" s="22" t="s">
        <v>92</v>
      </c>
      <c r="J46" s="18" t="s">
        <v>17</v>
      </c>
      <c r="K46" s="72"/>
    </row>
    <row r="47" s="43" customFormat="1" ht="14" customHeight="1" spans="1:11">
      <c r="A47" s="22">
        <v>43</v>
      </c>
      <c r="B47" s="14" t="s">
        <v>180</v>
      </c>
      <c r="C47" s="14" t="s">
        <v>86</v>
      </c>
      <c r="D47" s="15" t="s">
        <v>168</v>
      </c>
      <c r="E47" s="16">
        <v>20000</v>
      </c>
      <c r="F47" s="17">
        <v>122</v>
      </c>
      <c r="G47" s="18" t="s">
        <v>181</v>
      </c>
      <c r="H47" s="14" t="s">
        <v>182</v>
      </c>
      <c r="I47" s="22" t="s">
        <v>183</v>
      </c>
      <c r="J47" s="18" t="s">
        <v>32</v>
      </c>
      <c r="K47" s="18" t="s">
        <v>184</v>
      </c>
    </row>
    <row r="48" s="43" customFormat="1" ht="14" customHeight="1" spans="1:11">
      <c r="A48" s="22">
        <v>44</v>
      </c>
      <c r="B48" s="14" t="s">
        <v>185</v>
      </c>
      <c r="C48" s="14" t="s">
        <v>75</v>
      </c>
      <c r="D48" s="15" t="s">
        <v>156</v>
      </c>
      <c r="E48" s="16">
        <v>45000</v>
      </c>
      <c r="F48" s="17">
        <v>163.13</v>
      </c>
      <c r="G48" s="18" t="s">
        <v>186</v>
      </c>
      <c r="H48" s="14" t="s">
        <v>185</v>
      </c>
      <c r="I48" s="22" t="s">
        <v>75</v>
      </c>
      <c r="J48" s="18" t="s">
        <v>17</v>
      </c>
      <c r="K48" s="72"/>
    </row>
    <row r="49" s="43" customFormat="1" ht="14" customHeight="1" spans="1:11">
      <c r="A49" s="22">
        <v>45</v>
      </c>
      <c r="B49" s="14" t="s">
        <v>187</v>
      </c>
      <c r="C49" s="14" t="s">
        <v>68</v>
      </c>
      <c r="D49" s="15" t="s">
        <v>188</v>
      </c>
      <c r="E49" s="16">
        <v>47000</v>
      </c>
      <c r="F49" s="17">
        <v>505.64</v>
      </c>
      <c r="G49" s="18" t="s">
        <v>189</v>
      </c>
      <c r="H49" s="14" t="s">
        <v>190</v>
      </c>
      <c r="I49" s="22" t="s">
        <v>167</v>
      </c>
      <c r="J49" s="18" t="s">
        <v>32</v>
      </c>
      <c r="K49" s="38" t="s">
        <v>191</v>
      </c>
    </row>
    <row r="50" s="43" customFormat="1" ht="14" customHeight="1" spans="1:11">
      <c r="A50" s="22">
        <v>46</v>
      </c>
      <c r="B50" s="14" t="s">
        <v>192</v>
      </c>
      <c r="C50" s="14" t="s">
        <v>92</v>
      </c>
      <c r="D50" s="15" t="s">
        <v>172</v>
      </c>
      <c r="E50" s="16">
        <v>47000</v>
      </c>
      <c r="F50" s="17">
        <v>516.76</v>
      </c>
      <c r="G50" s="18" t="s">
        <v>193</v>
      </c>
      <c r="H50" s="14" t="s">
        <v>192</v>
      </c>
      <c r="I50" s="22" t="s">
        <v>92</v>
      </c>
      <c r="J50" s="18" t="s">
        <v>17</v>
      </c>
      <c r="K50" s="72"/>
    </row>
    <row r="51" s="43" customFormat="1" ht="14" customHeight="1" spans="1:11">
      <c r="A51" s="22">
        <v>47</v>
      </c>
      <c r="B51" s="14" t="s">
        <v>194</v>
      </c>
      <c r="C51" s="14" t="s">
        <v>75</v>
      </c>
      <c r="D51" s="15" t="s">
        <v>172</v>
      </c>
      <c r="E51" s="16">
        <v>47000</v>
      </c>
      <c r="F51" s="17">
        <v>516.76</v>
      </c>
      <c r="G51" s="18" t="s">
        <v>195</v>
      </c>
      <c r="H51" s="14" t="s">
        <v>194</v>
      </c>
      <c r="I51" s="22" t="s">
        <v>75</v>
      </c>
      <c r="J51" s="18" t="s">
        <v>17</v>
      </c>
      <c r="K51" s="18"/>
    </row>
    <row r="52" s="43" customFormat="1" ht="14" customHeight="1" spans="1:11">
      <c r="A52" s="22">
        <v>48</v>
      </c>
      <c r="B52" s="14" t="s">
        <v>196</v>
      </c>
      <c r="C52" s="14" t="s">
        <v>197</v>
      </c>
      <c r="D52" s="15" t="s">
        <v>168</v>
      </c>
      <c r="E52" s="16">
        <v>43000</v>
      </c>
      <c r="F52" s="17">
        <v>119.5</v>
      </c>
      <c r="G52" s="18" t="s">
        <v>198</v>
      </c>
      <c r="H52" s="14" t="s">
        <v>196</v>
      </c>
      <c r="I52" s="22" t="s">
        <v>197</v>
      </c>
      <c r="J52" s="18" t="s">
        <v>17</v>
      </c>
      <c r="K52" s="72"/>
    </row>
    <row r="53" s="43" customFormat="1" ht="14" customHeight="1" spans="1:11">
      <c r="A53" s="22">
        <v>49</v>
      </c>
      <c r="B53" s="14" t="s">
        <v>199</v>
      </c>
      <c r="C53" s="14" t="s">
        <v>86</v>
      </c>
      <c r="D53" s="15" t="s">
        <v>172</v>
      </c>
      <c r="E53" s="16">
        <v>47000</v>
      </c>
      <c r="F53" s="17">
        <v>564.33</v>
      </c>
      <c r="G53" s="18" t="s">
        <v>200</v>
      </c>
      <c r="H53" s="14" t="s">
        <v>199</v>
      </c>
      <c r="I53" s="22" t="s">
        <v>86</v>
      </c>
      <c r="J53" s="18" t="s">
        <v>17</v>
      </c>
      <c r="K53" s="72"/>
    </row>
    <row r="54" s="43" customFormat="1" ht="14" customHeight="1" spans="1:11">
      <c r="A54" s="22">
        <v>50</v>
      </c>
      <c r="B54" s="14" t="s">
        <v>201</v>
      </c>
      <c r="C54" s="14" t="s">
        <v>167</v>
      </c>
      <c r="D54" s="15" t="s">
        <v>156</v>
      </c>
      <c r="E54" s="16">
        <v>43000</v>
      </c>
      <c r="F54" s="17">
        <v>459.92</v>
      </c>
      <c r="G54" s="18" t="s">
        <v>202</v>
      </c>
      <c r="H54" s="14" t="s">
        <v>201</v>
      </c>
      <c r="I54" s="22" t="s">
        <v>167</v>
      </c>
      <c r="J54" s="18" t="s">
        <v>17</v>
      </c>
      <c r="K54" s="72" t="s">
        <v>203</v>
      </c>
    </row>
    <row r="55" s="43" customFormat="1" ht="14" customHeight="1" spans="1:11">
      <c r="A55" s="22">
        <v>51</v>
      </c>
      <c r="B55" s="14" t="s">
        <v>204</v>
      </c>
      <c r="C55" s="22" t="s">
        <v>171</v>
      </c>
      <c r="D55" s="67" t="s">
        <v>161</v>
      </c>
      <c r="E55" s="20">
        <v>47000</v>
      </c>
      <c r="F55" s="14">
        <v>511.63</v>
      </c>
      <c r="G55" s="18" t="s">
        <v>205</v>
      </c>
      <c r="H55" s="14" t="s">
        <v>204</v>
      </c>
      <c r="I55" s="22" t="s">
        <v>171</v>
      </c>
      <c r="J55" s="18" t="s">
        <v>17</v>
      </c>
      <c r="K55" s="38"/>
    </row>
    <row r="56" s="43" customFormat="1" ht="14" customHeight="1" spans="1:11">
      <c r="A56" s="22">
        <v>52</v>
      </c>
      <c r="B56" s="14" t="s">
        <v>206</v>
      </c>
      <c r="C56" s="14" t="s">
        <v>207</v>
      </c>
      <c r="D56" s="15" t="s">
        <v>188</v>
      </c>
      <c r="E56" s="16">
        <v>47000</v>
      </c>
      <c r="F56" s="17">
        <v>499.77</v>
      </c>
      <c r="G56" s="18" t="s">
        <v>208</v>
      </c>
      <c r="H56" s="14" t="s">
        <v>206</v>
      </c>
      <c r="I56" s="22" t="s">
        <v>207</v>
      </c>
      <c r="J56" s="18" t="s">
        <v>17</v>
      </c>
      <c r="K56" s="72"/>
    </row>
    <row r="57" s="43" customFormat="1" ht="14" customHeight="1" spans="1:11">
      <c r="A57" s="22">
        <v>53</v>
      </c>
      <c r="B57" s="14" t="s">
        <v>209</v>
      </c>
      <c r="C57" s="14" t="s">
        <v>75</v>
      </c>
      <c r="D57" s="15" t="s">
        <v>168</v>
      </c>
      <c r="E57" s="16">
        <v>47000</v>
      </c>
      <c r="F57" s="17">
        <v>567.91</v>
      </c>
      <c r="G57" s="18" t="s">
        <v>138</v>
      </c>
      <c r="H57" s="14" t="s">
        <v>209</v>
      </c>
      <c r="I57" s="22" t="s">
        <v>75</v>
      </c>
      <c r="J57" s="18" t="s">
        <v>17</v>
      </c>
      <c r="K57" s="72" t="s">
        <v>210</v>
      </c>
    </row>
    <row r="58" s="43" customFormat="1" ht="14" customHeight="1" spans="1:11">
      <c r="A58" s="22">
        <v>54</v>
      </c>
      <c r="B58" s="14" t="s">
        <v>211</v>
      </c>
      <c r="C58" s="14" t="s">
        <v>212</v>
      </c>
      <c r="D58" s="15" t="s">
        <v>172</v>
      </c>
      <c r="E58" s="16">
        <v>40000</v>
      </c>
      <c r="F58" s="17">
        <v>349.94</v>
      </c>
      <c r="G58" s="18" t="s">
        <v>213</v>
      </c>
      <c r="H58" s="14" t="s">
        <v>211</v>
      </c>
      <c r="I58" s="22" t="s">
        <v>212</v>
      </c>
      <c r="J58" s="18" t="s">
        <v>17</v>
      </c>
      <c r="K58" s="22"/>
    </row>
    <row r="59" s="43" customFormat="1" ht="14" customHeight="1" spans="1:11">
      <c r="A59" s="22">
        <v>55</v>
      </c>
      <c r="B59" s="14" t="s">
        <v>33</v>
      </c>
      <c r="C59" s="14" t="s">
        <v>207</v>
      </c>
      <c r="D59" s="15" t="s">
        <v>214</v>
      </c>
      <c r="E59" s="16">
        <v>47000</v>
      </c>
      <c r="F59" s="17">
        <v>421.76</v>
      </c>
      <c r="G59" s="18" t="s">
        <v>215</v>
      </c>
      <c r="H59" s="14" t="s">
        <v>33</v>
      </c>
      <c r="I59" s="22" t="s">
        <v>207</v>
      </c>
      <c r="J59" s="18" t="s">
        <v>17</v>
      </c>
      <c r="K59" s="38"/>
    </row>
    <row r="60" s="43" customFormat="1" ht="14" customHeight="1" spans="1:11">
      <c r="A60" s="22">
        <v>56</v>
      </c>
      <c r="B60" s="14" t="s">
        <v>216</v>
      </c>
      <c r="C60" s="14" t="s">
        <v>183</v>
      </c>
      <c r="D60" s="15" t="s">
        <v>161</v>
      </c>
      <c r="E60" s="16">
        <v>40000</v>
      </c>
      <c r="F60" s="17">
        <v>439.79</v>
      </c>
      <c r="G60" s="18" t="s">
        <v>217</v>
      </c>
      <c r="H60" s="14" t="s">
        <v>216</v>
      </c>
      <c r="I60" s="22" t="s">
        <v>183</v>
      </c>
      <c r="J60" s="18" t="s">
        <v>17</v>
      </c>
      <c r="K60" s="38"/>
    </row>
    <row r="61" s="43" customFormat="1" ht="14" customHeight="1" spans="1:11">
      <c r="A61" s="22">
        <v>57</v>
      </c>
      <c r="B61" s="14" t="s">
        <v>218</v>
      </c>
      <c r="C61" s="14" t="s">
        <v>47</v>
      </c>
      <c r="D61" s="15" t="s">
        <v>172</v>
      </c>
      <c r="E61" s="16">
        <v>40000</v>
      </c>
      <c r="F61" s="17">
        <v>439.79</v>
      </c>
      <c r="G61" s="18" t="s">
        <v>219</v>
      </c>
      <c r="H61" s="14" t="s">
        <v>218</v>
      </c>
      <c r="I61" s="22" t="s">
        <v>47</v>
      </c>
      <c r="J61" s="18" t="s">
        <v>17</v>
      </c>
      <c r="K61" s="18"/>
    </row>
    <row r="62" s="43" customFormat="1" ht="14" customHeight="1" spans="1:11">
      <c r="A62" s="22">
        <v>58</v>
      </c>
      <c r="B62" s="14" t="s">
        <v>220</v>
      </c>
      <c r="C62" s="14" t="s">
        <v>212</v>
      </c>
      <c r="D62" s="15" t="s">
        <v>161</v>
      </c>
      <c r="E62" s="16">
        <v>30000</v>
      </c>
      <c r="F62" s="17">
        <v>360.21</v>
      </c>
      <c r="G62" s="18" t="s">
        <v>221</v>
      </c>
      <c r="H62" s="14" t="s">
        <v>220</v>
      </c>
      <c r="I62" s="22" t="s">
        <v>212</v>
      </c>
      <c r="J62" s="18" t="s">
        <v>17</v>
      </c>
      <c r="K62" s="18"/>
    </row>
    <row r="63" s="43" customFormat="1" ht="14" customHeight="1" spans="1:11">
      <c r="A63" s="22">
        <v>59</v>
      </c>
      <c r="B63" s="14" t="s">
        <v>222</v>
      </c>
      <c r="C63" s="14" t="s">
        <v>183</v>
      </c>
      <c r="D63" s="15" t="s">
        <v>168</v>
      </c>
      <c r="E63" s="16">
        <v>47000</v>
      </c>
      <c r="F63" s="17">
        <v>96.55</v>
      </c>
      <c r="G63" s="18" t="s">
        <v>223</v>
      </c>
      <c r="H63" s="14" t="s">
        <v>222</v>
      </c>
      <c r="I63" s="22" t="s">
        <v>183</v>
      </c>
      <c r="J63" s="18" t="s">
        <v>17</v>
      </c>
      <c r="K63" s="18"/>
    </row>
    <row r="64" s="43" customFormat="1" ht="14" customHeight="1" spans="1:11">
      <c r="A64" s="22">
        <v>60</v>
      </c>
      <c r="B64" s="14" t="s">
        <v>224</v>
      </c>
      <c r="C64" s="14" t="s">
        <v>225</v>
      </c>
      <c r="D64" s="15" t="s">
        <v>168</v>
      </c>
      <c r="E64" s="16">
        <v>30000</v>
      </c>
      <c r="F64" s="17">
        <v>333.5</v>
      </c>
      <c r="G64" s="18" t="s">
        <v>69</v>
      </c>
      <c r="H64" s="14" t="s">
        <v>226</v>
      </c>
      <c r="I64" s="22" t="s">
        <v>227</v>
      </c>
      <c r="J64" s="18" t="s">
        <v>32</v>
      </c>
      <c r="K64" s="18"/>
    </row>
    <row r="65" s="43" customFormat="1" ht="14" customHeight="1" spans="1:11">
      <c r="A65" s="22">
        <v>61</v>
      </c>
      <c r="B65" s="14" t="s">
        <v>228</v>
      </c>
      <c r="C65" s="14" t="s">
        <v>229</v>
      </c>
      <c r="D65" s="15" t="s">
        <v>168</v>
      </c>
      <c r="E65" s="16">
        <v>43000</v>
      </c>
      <c r="F65" s="17">
        <v>696.95</v>
      </c>
      <c r="G65" s="18" t="s">
        <v>230</v>
      </c>
      <c r="H65" s="14" t="s">
        <v>231</v>
      </c>
      <c r="I65" s="22" t="s">
        <v>183</v>
      </c>
      <c r="J65" s="18" t="s">
        <v>32</v>
      </c>
      <c r="K65" s="38" t="s">
        <v>232</v>
      </c>
    </row>
    <row r="66" s="43" customFormat="1" ht="14" customHeight="1" spans="1:11">
      <c r="A66" s="22">
        <v>62</v>
      </c>
      <c r="B66" s="14" t="s">
        <v>233</v>
      </c>
      <c r="C66" s="14" t="s">
        <v>89</v>
      </c>
      <c r="D66" s="15" t="s">
        <v>172</v>
      </c>
      <c r="E66" s="16">
        <v>47000</v>
      </c>
      <c r="F66" s="17">
        <v>838.76</v>
      </c>
      <c r="G66" s="18" t="s">
        <v>234</v>
      </c>
      <c r="H66" s="14" t="s">
        <v>235</v>
      </c>
      <c r="I66" s="22" t="s">
        <v>236</v>
      </c>
      <c r="J66" s="18" t="s">
        <v>41</v>
      </c>
      <c r="K66" s="18"/>
    </row>
    <row r="67" s="43" customFormat="1" ht="14" customHeight="1" spans="1:11">
      <c r="A67" s="22">
        <v>63</v>
      </c>
      <c r="B67" s="14" t="s">
        <v>237</v>
      </c>
      <c r="C67" s="14" t="s">
        <v>238</v>
      </c>
      <c r="D67" s="15" t="s">
        <v>214</v>
      </c>
      <c r="E67" s="16">
        <v>47000</v>
      </c>
      <c r="F67" s="17">
        <v>411.45</v>
      </c>
      <c r="G67" s="18" t="s">
        <v>239</v>
      </c>
      <c r="H67" s="14" t="s">
        <v>240</v>
      </c>
      <c r="I67" s="22" t="s">
        <v>241</v>
      </c>
      <c r="J67" s="18" t="s">
        <v>32</v>
      </c>
      <c r="K67" s="18"/>
    </row>
    <row r="68" s="43" customFormat="1" ht="14" customHeight="1" spans="1:11">
      <c r="A68" s="22">
        <v>64</v>
      </c>
      <c r="B68" s="14" t="s">
        <v>242</v>
      </c>
      <c r="C68" s="14" t="s">
        <v>243</v>
      </c>
      <c r="D68" s="15" t="s">
        <v>168</v>
      </c>
      <c r="E68" s="16">
        <v>47000</v>
      </c>
      <c r="F68" s="17">
        <v>410.14</v>
      </c>
      <c r="G68" s="18" t="s">
        <v>244</v>
      </c>
      <c r="H68" s="14" t="s">
        <v>242</v>
      </c>
      <c r="I68" s="22" t="s">
        <v>243</v>
      </c>
      <c r="J68" s="18" t="s">
        <v>17</v>
      </c>
      <c r="K68" s="38"/>
    </row>
    <row r="69" s="43" customFormat="1" ht="14" customHeight="1" spans="1:11">
      <c r="A69" s="22">
        <v>65</v>
      </c>
      <c r="B69" s="14" t="s">
        <v>245</v>
      </c>
      <c r="C69" s="14" t="s">
        <v>167</v>
      </c>
      <c r="D69" s="15" t="s">
        <v>246</v>
      </c>
      <c r="E69" s="16">
        <v>40000</v>
      </c>
      <c r="F69" s="17">
        <v>369.06</v>
      </c>
      <c r="G69" s="18" t="s">
        <v>247</v>
      </c>
      <c r="H69" s="14" t="s">
        <v>248</v>
      </c>
      <c r="I69" s="22" t="s">
        <v>75</v>
      </c>
      <c r="J69" s="18" t="s">
        <v>41</v>
      </c>
      <c r="K69" s="38"/>
    </row>
    <row r="70" s="43" customFormat="1" ht="14" customHeight="1" spans="1:11">
      <c r="A70" s="22">
        <v>66</v>
      </c>
      <c r="B70" s="14" t="s">
        <v>249</v>
      </c>
      <c r="C70" s="14" t="s">
        <v>68</v>
      </c>
      <c r="D70" s="15" t="s">
        <v>188</v>
      </c>
      <c r="E70" s="16">
        <v>47000</v>
      </c>
      <c r="F70" s="17">
        <v>379.48</v>
      </c>
      <c r="G70" s="18" t="s">
        <v>250</v>
      </c>
      <c r="H70" s="14" t="s">
        <v>249</v>
      </c>
      <c r="I70" s="22" t="s">
        <v>68</v>
      </c>
      <c r="J70" s="18" t="s">
        <v>17</v>
      </c>
      <c r="K70" s="38"/>
    </row>
    <row r="71" s="43" customFormat="1" ht="14" customHeight="1" spans="1:11">
      <c r="A71" s="22">
        <v>67</v>
      </c>
      <c r="B71" s="14" t="s">
        <v>251</v>
      </c>
      <c r="C71" s="14" t="s">
        <v>207</v>
      </c>
      <c r="D71" s="15" t="s">
        <v>156</v>
      </c>
      <c r="E71" s="16">
        <v>47000</v>
      </c>
      <c r="F71" s="17">
        <v>433.64</v>
      </c>
      <c r="G71" s="18" t="s">
        <v>252</v>
      </c>
      <c r="H71" s="14" t="s">
        <v>253</v>
      </c>
      <c r="I71" s="22" t="s">
        <v>254</v>
      </c>
      <c r="J71" s="18" t="s">
        <v>255</v>
      </c>
      <c r="K71" s="38"/>
    </row>
    <row r="72" s="43" customFormat="1" ht="14" customHeight="1" spans="1:11">
      <c r="A72" s="22">
        <v>68</v>
      </c>
      <c r="B72" s="14" t="s">
        <v>256</v>
      </c>
      <c r="C72" s="14" t="s">
        <v>257</v>
      </c>
      <c r="D72" s="15" t="s">
        <v>246</v>
      </c>
      <c r="E72" s="16">
        <v>47000</v>
      </c>
      <c r="F72" s="17">
        <v>421.74</v>
      </c>
      <c r="G72" s="18" t="s">
        <v>258</v>
      </c>
      <c r="H72" s="14" t="s">
        <v>259</v>
      </c>
      <c r="I72" s="22" t="s">
        <v>113</v>
      </c>
      <c r="J72" s="18" t="s">
        <v>41</v>
      </c>
      <c r="K72" s="38"/>
    </row>
    <row r="73" s="43" customFormat="1" ht="14" customHeight="1" spans="1:11">
      <c r="A73" s="22">
        <v>69</v>
      </c>
      <c r="B73" s="14" t="s">
        <v>260</v>
      </c>
      <c r="C73" s="14" t="s">
        <v>75</v>
      </c>
      <c r="D73" s="15" t="s">
        <v>172</v>
      </c>
      <c r="E73" s="16">
        <v>47000</v>
      </c>
      <c r="F73" s="18">
        <v>257.18</v>
      </c>
      <c r="G73" s="18" t="s">
        <v>261</v>
      </c>
      <c r="H73" s="14" t="s">
        <v>262</v>
      </c>
      <c r="I73" s="22" t="s">
        <v>212</v>
      </c>
      <c r="J73" s="18" t="s">
        <v>41</v>
      </c>
      <c r="K73" s="38" t="s">
        <v>263</v>
      </c>
    </row>
    <row r="74" s="43" customFormat="1" ht="14" customHeight="1" spans="1:11">
      <c r="A74" s="22">
        <v>70</v>
      </c>
      <c r="B74" s="14" t="s">
        <v>264</v>
      </c>
      <c r="C74" s="14" t="s">
        <v>65</v>
      </c>
      <c r="D74" s="15" t="s">
        <v>156</v>
      </c>
      <c r="E74" s="16">
        <v>47000</v>
      </c>
      <c r="F74" s="18">
        <v>522.48</v>
      </c>
      <c r="G74" s="18" t="s">
        <v>265</v>
      </c>
      <c r="H74" s="14" t="s">
        <v>266</v>
      </c>
      <c r="I74" s="22" t="s">
        <v>267</v>
      </c>
      <c r="J74" s="18" t="s">
        <v>41</v>
      </c>
      <c r="K74" s="38" t="s">
        <v>268</v>
      </c>
    </row>
    <row r="75" s="43" customFormat="1" ht="14" customHeight="1" spans="1:11">
      <c r="A75" s="22">
        <v>71</v>
      </c>
      <c r="B75" s="14" t="s">
        <v>269</v>
      </c>
      <c r="C75" s="14" t="s">
        <v>229</v>
      </c>
      <c r="D75" s="15" t="s">
        <v>161</v>
      </c>
      <c r="E75" s="16">
        <v>47000</v>
      </c>
      <c r="F75" s="17">
        <v>999.53</v>
      </c>
      <c r="G75" s="18" t="s">
        <v>270</v>
      </c>
      <c r="H75" s="14" t="s">
        <v>271</v>
      </c>
      <c r="I75" s="22" t="s">
        <v>167</v>
      </c>
      <c r="J75" s="18" t="s">
        <v>32</v>
      </c>
      <c r="K75" s="38"/>
    </row>
    <row r="76" s="43" customFormat="1" ht="14" customHeight="1" spans="1:11">
      <c r="A76" s="22">
        <v>72</v>
      </c>
      <c r="B76" s="14" t="s">
        <v>272</v>
      </c>
      <c r="C76" s="14" t="s">
        <v>50</v>
      </c>
      <c r="D76" s="15" t="s">
        <v>172</v>
      </c>
      <c r="E76" s="16">
        <v>47000</v>
      </c>
      <c r="F76" s="17">
        <v>516.8</v>
      </c>
      <c r="G76" s="18" t="s">
        <v>273</v>
      </c>
      <c r="H76" s="14" t="s">
        <v>272</v>
      </c>
      <c r="I76" s="22" t="s">
        <v>50</v>
      </c>
      <c r="J76" s="18" t="s">
        <v>17</v>
      </c>
      <c r="K76" s="38"/>
    </row>
    <row r="77" s="43" customFormat="1" ht="14" customHeight="1" spans="1:11">
      <c r="A77" s="22">
        <v>73</v>
      </c>
      <c r="B77" s="14" t="s">
        <v>274</v>
      </c>
      <c r="C77" s="14" t="s">
        <v>197</v>
      </c>
      <c r="D77" s="15" t="s">
        <v>275</v>
      </c>
      <c r="E77" s="16">
        <v>15000</v>
      </c>
      <c r="F77" s="17">
        <v>138.4</v>
      </c>
      <c r="G77" s="18" t="s">
        <v>276</v>
      </c>
      <c r="H77" s="14" t="s">
        <v>274</v>
      </c>
      <c r="I77" s="22" t="s">
        <v>197</v>
      </c>
      <c r="J77" s="18" t="s">
        <v>17</v>
      </c>
      <c r="K77" s="75"/>
    </row>
    <row r="78" s="43" customFormat="1" ht="14" customHeight="1" spans="1:11">
      <c r="A78" s="22">
        <v>74</v>
      </c>
      <c r="B78" s="14" t="s">
        <v>277</v>
      </c>
      <c r="C78" s="14" t="s">
        <v>278</v>
      </c>
      <c r="D78" s="15" t="s">
        <v>172</v>
      </c>
      <c r="E78" s="16">
        <v>47000</v>
      </c>
      <c r="F78" s="17">
        <v>1012.46</v>
      </c>
      <c r="G78" s="18" t="s">
        <v>279</v>
      </c>
      <c r="H78" s="14" t="s">
        <v>280</v>
      </c>
      <c r="I78" s="22" t="s">
        <v>281</v>
      </c>
      <c r="J78" s="18" t="s">
        <v>41</v>
      </c>
      <c r="K78" s="38" t="s">
        <v>282</v>
      </c>
    </row>
    <row r="79" s="43" customFormat="1" ht="14" customHeight="1" spans="1:11">
      <c r="A79" s="22">
        <v>75</v>
      </c>
      <c r="B79" s="14" t="s">
        <v>283</v>
      </c>
      <c r="C79" s="14" t="s">
        <v>183</v>
      </c>
      <c r="D79" s="15" t="s">
        <v>156</v>
      </c>
      <c r="E79" s="16">
        <v>47000</v>
      </c>
      <c r="F79" s="17">
        <v>433.64</v>
      </c>
      <c r="G79" s="18" t="s">
        <v>284</v>
      </c>
      <c r="H79" s="14" t="s">
        <v>285</v>
      </c>
      <c r="I79" s="22" t="s">
        <v>286</v>
      </c>
      <c r="J79" s="18" t="s">
        <v>41</v>
      </c>
      <c r="K79" s="38"/>
    </row>
    <row r="80" s="43" customFormat="1" ht="14" customHeight="1" spans="1:11">
      <c r="A80" s="22">
        <v>76</v>
      </c>
      <c r="B80" s="14" t="s">
        <v>287</v>
      </c>
      <c r="C80" s="14" t="s">
        <v>288</v>
      </c>
      <c r="D80" s="15" t="s">
        <v>161</v>
      </c>
      <c r="E80" s="16">
        <v>47000</v>
      </c>
      <c r="F80" s="17">
        <v>34.08</v>
      </c>
      <c r="G80" s="18" t="s">
        <v>289</v>
      </c>
      <c r="H80" s="14" t="s">
        <v>290</v>
      </c>
      <c r="I80" s="22" t="s">
        <v>229</v>
      </c>
      <c r="J80" s="18" t="s">
        <v>291</v>
      </c>
      <c r="K80" s="38"/>
    </row>
    <row r="81" s="43" customFormat="1" ht="14" customHeight="1" spans="1:11">
      <c r="A81" s="22">
        <v>77</v>
      </c>
      <c r="B81" s="14" t="s">
        <v>292</v>
      </c>
      <c r="C81" s="14" t="s">
        <v>236</v>
      </c>
      <c r="D81" s="15" t="s">
        <v>168</v>
      </c>
      <c r="E81" s="16">
        <v>47000</v>
      </c>
      <c r="F81" s="17">
        <v>619.03</v>
      </c>
      <c r="G81" s="18" t="s">
        <v>293</v>
      </c>
      <c r="H81" s="14" t="s">
        <v>292</v>
      </c>
      <c r="I81" s="22" t="s">
        <v>236</v>
      </c>
      <c r="J81" s="18" t="s">
        <v>17</v>
      </c>
      <c r="K81" s="38" t="s">
        <v>294</v>
      </c>
    </row>
    <row r="82" s="43" customFormat="1" ht="14" customHeight="1" spans="1:11">
      <c r="A82" s="22">
        <v>78</v>
      </c>
      <c r="B82" s="14" t="s">
        <v>295</v>
      </c>
      <c r="C82" s="14" t="s">
        <v>296</v>
      </c>
      <c r="D82" s="15" t="s">
        <v>168</v>
      </c>
      <c r="E82" s="16">
        <v>47000</v>
      </c>
      <c r="F82" s="17">
        <v>1027.34</v>
      </c>
      <c r="G82" s="18" t="s">
        <v>297</v>
      </c>
      <c r="H82" s="14" t="s">
        <v>298</v>
      </c>
      <c r="I82" s="22" t="s">
        <v>57</v>
      </c>
      <c r="J82" s="18" t="s">
        <v>32</v>
      </c>
      <c r="K82" s="38"/>
    </row>
    <row r="83" s="43" customFormat="1" ht="14" customHeight="1" spans="1:11">
      <c r="A83" s="22">
        <v>79</v>
      </c>
      <c r="B83" s="14" t="s">
        <v>299</v>
      </c>
      <c r="C83" s="14" t="s">
        <v>164</v>
      </c>
      <c r="D83" s="15" t="s">
        <v>275</v>
      </c>
      <c r="E83" s="16">
        <v>47000</v>
      </c>
      <c r="F83" s="17">
        <v>505.45</v>
      </c>
      <c r="G83" s="18" t="s">
        <v>300</v>
      </c>
      <c r="H83" s="14" t="s">
        <v>299</v>
      </c>
      <c r="I83" s="22" t="s">
        <v>164</v>
      </c>
      <c r="J83" s="18" t="s">
        <v>17</v>
      </c>
      <c r="K83" s="38"/>
    </row>
    <row r="84" s="43" customFormat="1" ht="14" customHeight="1" spans="1:11">
      <c r="A84" s="22">
        <v>80</v>
      </c>
      <c r="B84" s="14" t="s">
        <v>301</v>
      </c>
      <c r="C84" s="14" t="s">
        <v>236</v>
      </c>
      <c r="D84" s="15" t="s">
        <v>161</v>
      </c>
      <c r="E84" s="16">
        <v>43000</v>
      </c>
      <c r="F84" s="17">
        <v>332.53</v>
      </c>
      <c r="G84" s="18" t="s">
        <v>302</v>
      </c>
      <c r="H84" s="14" t="s">
        <v>301</v>
      </c>
      <c r="I84" s="22" t="s">
        <v>236</v>
      </c>
      <c r="J84" s="18" t="s">
        <v>17</v>
      </c>
      <c r="K84" s="38"/>
    </row>
    <row r="85" s="43" customFormat="1" ht="14" customHeight="1" spans="1:11">
      <c r="A85" s="22">
        <v>81</v>
      </c>
      <c r="B85" s="14" t="s">
        <v>303</v>
      </c>
      <c r="C85" s="14" t="s">
        <v>304</v>
      </c>
      <c r="D85" s="15" t="s">
        <v>156</v>
      </c>
      <c r="E85" s="16">
        <v>47000</v>
      </c>
      <c r="F85" s="17">
        <v>92.98</v>
      </c>
      <c r="G85" s="18" t="s">
        <v>305</v>
      </c>
      <c r="H85" s="14" t="s">
        <v>303</v>
      </c>
      <c r="I85" s="22" t="s">
        <v>304</v>
      </c>
      <c r="J85" s="18" t="s">
        <v>17</v>
      </c>
      <c r="K85" s="38" t="s">
        <v>306</v>
      </c>
    </row>
    <row r="86" s="43" customFormat="1" ht="14" customHeight="1" spans="1:11">
      <c r="A86" s="22">
        <v>82</v>
      </c>
      <c r="B86" s="14" t="s">
        <v>307</v>
      </c>
      <c r="C86" s="14" t="s">
        <v>308</v>
      </c>
      <c r="D86" s="15" t="s">
        <v>161</v>
      </c>
      <c r="E86" s="16">
        <v>45000</v>
      </c>
      <c r="F86" s="17">
        <v>494.77</v>
      </c>
      <c r="G86" s="18" t="s">
        <v>309</v>
      </c>
      <c r="H86" s="14" t="s">
        <v>307</v>
      </c>
      <c r="I86" s="22" t="s">
        <v>308</v>
      </c>
      <c r="J86" s="18" t="s">
        <v>17</v>
      </c>
      <c r="K86" s="15"/>
    </row>
    <row r="87" s="43" customFormat="1" ht="14" customHeight="1" spans="1:11">
      <c r="A87" s="22">
        <v>83</v>
      </c>
      <c r="B87" s="14" t="s">
        <v>310</v>
      </c>
      <c r="C87" s="14" t="s">
        <v>267</v>
      </c>
      <c r="D87" s="15" t="s">
        <v>168</v>
      </c>
      <c r="E87" s="16">
        <v>43000</v>
      </c>
      <c r="F87" s="17">
        <v>477.3</v>
      </c>
      <c r="G87" s="18" t="s">
        <v>311</v>
      </c>
      <c r="H87" s="14" t="s">
        <v>310</v>
      </c>
      <c r="I87" s="22" t="s">
        <v>267</v>
      </c>
      <c r="J87" s="18" t="s">
        <v>17</v>
      </c>
      <c r="K87" s="76"/>
    </row>
    <row r="88" s="43" customFormat="1" ht="14" customHeight="1" spans="1:11">
      <c r="A88" s="22">
        <v>84</v>
      </c>
      <c r="B88" s="14" t="s">
        <v>312</v>
      </c>
      <c r="C88" s="14" t="s">
        <v>313</v>
      </c>
      <c r="D88" s="15" t="s">
        <v>156</v>
      </c>
      <c r="E88" s="16">
        <v>45000</v>
      </c>
      <c r="F88" s="17">
        <v>609.2</v>
      </c>
      <c r="G88" s="18" t="s">
        <v>314</v>
      </c>
      <c r="H88" s="14" t="s">
        <v>315</v>
      </c>
      <c r="I88" s="22" t="s">
        <v>227</v>
      </c>
      <c r="J88" s="18" t="s">
        <v>32</v>
      </c>
      <c r="K88" s="38" t="s">
        <v>316</v>
      </c>
    </row>
    <row r="89" s="43" customFormat="1" ht="14" customHeight="1" spans="1:11">
      <c r="A89" s="22">
        <v>85</v>
      </c>
      <c r="B89" s="14" t="s">
        <v>317</v>
      </c>
      <c r="C89" s="14" t="s">
        <v>304</v>
      </c>
      <c r="D89" s="15" t="s">
        <v>156</v>
      </c>
      <c r="E89" s="16">
        <v>47000</v>
      </c>
      <c r="F89" s="17">
        <v>198.77</v>
      </c>
      <c r="G89" s="18" t="s">
        <v>318</v>
      </c>
      <c r="H89" s="14" t="s">
        <v>317</v>
      </c>
      <c r="I89" s="22" t="s">
        <v>304</v>
      </c>
      <c r="J89" s="18" t="s">
        <v>17</v>
      </c>
      <c r="K89" s="15"/>
    </row>
    <row r="90" s="43" customFormat="1" ht="14" customHeight="1" spans="1:11">
      <c r="A90" s="22">
        <v>86</v>
      </c>
      <c r="B90" s="14" t="s">
        <v>319</v>
      </c>
      <c r="C90" s="14" t="s">
        <v>320</v>
      </c>
      <c r="D90" s="15" t="s">
        <v>172</v>
      </c>
      <c r="E90" s="16">
        <v>47000</v>
      </c>
      <c r="F90" s="17">
        <v>516.76</v>
      </c>
      <c r="G90" s="18" t="s">
        <v>321</v>
      </c>
      <c r="H90" s="14" t="s">
        <v>322</v>
      </c>
      <c r="I90" s="22" t="s">
        <v>323</v>
      </c>
      <c r="J90" s="18" t="s">
        <v>41</v>
      </c>
      <c r="K90" s="15"/>
    </row>
    <row r="91" s="43" customFormat="1" ht="14" customHeight="1" spans="1:11">
      <c r="A91" s="22">
        <v>87</v>
      </c>
      <c r="B91" s="14" t="s">
        <v>324</v>
      </c>
      <c r="C91" s="14" t="s">
        <v>236</v>
      </c>
      <c r="D91" s="15" t="s">
        <v>172</v>
      </c>
      <c r="E91" s="16">
        <v>47000</v>
      </c>
      <c r="F91" s="17">
        <v>516.8</v>
      </c>
      <c r="G91" s="18" t="s">
        <v>325</v>
      </c>
      <c r="H91" s="14" t="s">
        <v>324</v>
      </c>
      <c r="I91" s="22" t="s">
        <v>236</v>
      </c>
      <c r="J91" s="18" t="s">
        <v>17</v>
      </c>
      <c r="K91" s="38"/>
    </row>
    <row r="92" s="43" customFormat="1" ht="14" customHeight="1" spans="1:11">
      <c r="A92" s="22">
        <v>88</v>
      </c>
      <c r="B92" s="14" t="s">
        <v>326</v>
      </c>
      <c r="C92" s="14" t="s">
        <v>327</v>
      </c>
      <c r="D92" s="15" t="s">
        <v>168</v>
      </c>
      <c r="E92" s="16">
        <v>20000</v>
      </c>
      <c r="F92" s="17">
        <v>362.08</v>
      </c>
      <c r="G92" s="18" t="s">
        <v>328</v>
      </c>
      <c r="H92" s="14" t="s">
        <v>326</v>
      </c>
      <c r="I92" s="22" t="s">
        <v>327</v>
      </c>
      <c r="J92" s="18" t="s">
        <v>17</v>
      </c>
      <c r="K92" s="38" t="s">
        <v>329</v>
      </c>
    </row>
    <row r="93" s="43" customFormat="1" ht="14" customHeight="1" spans="1:11">
      <c r="A93" s="22">
        <v>89</v>
      </c>
      <c r="B93" s="14" t="s">
        <v>330</v>
      </c>
      <c r="C93" s="14" t="s">
        <v>304</v>
      </c>
      <c r="D93" s="15" t="s">
        <v>168</v>
      </c>
      <c r="E93" s="16">
        <v>43000</v>
      </c>
      <c r="F93" s="17">
        <v>46.76</v>
      </c>
      <c r="G93" s="18" t="s">
        <v>331</v>
      </c>
      <c r="H93" s="14" t="s">
        <v>330</v>
      </c>
      <c r="I93" s="22" t="s">
        <v>304</v>
      </c>
      <c r="J93" s="18" t="s">
        <v>17</v>
      </c>
      <c r="K93" s="38"/>
    </row>
    <row r="94" s="43" customFormat="1" ht="14" customHeight="1" spans="1:11">
      <c r="A94" s="22">
        <v>90</v>
      </c>
      <c r="B94" s="14" t="s">
        <v>332</v>
      </c>
      <c r="C94" s="14" t="s">
        <v>333</v>
      </c>
      <c r="D94" s="15" t="s">
        <v>214</v>
      </c>
      <c r="E94" s="16">
        <v>38000</v>
      </c>
      <c r="F94" s="17">
        <v>557.6</v>
      </c>
      <c r="G94" s="18" t="s">
        <v>334</v>
      </c>
      <c r="H94" s="14" t="s">
        <v>332</v>
      </c>
      <c r="I94" s="22" t="s">
        <v>333</v>
      </c>
      <c r="J94" s="18" t="s">
        <v>17</v>
      </c>
      <c r="K94" s="38"/>
    </row>
    <row r="95" s="43" customFormat="1" ht="14" customHeight="1" spans="1:11">
      <c r="A95" s="22">
        <v>91</v>
      </c>
      <c r="B95" s="14" t="s">
        <v>335</v>
      </c>
      <c r="C95" s="14" t="s">
        <v>336</v>
      </c>
      <c r="D95" s="15" t="s">
        <v>156</v>
      </c>
      <c r="E95" s="16">
        <v>45000</v>
      </c>
      <c r="F95" s="17">
        <v>163.13</v>
      </c>
      <c r="G95" s="18" t="s">
        <v>337</v>
      </c>
      <c r="H95" s="14" t="s">
        <v>335</v>
      </c>
      <c r="I95" s="22" t="s">
        <v>336</v>
      </c>
      <c r="J95" s="18" t="s">
        <v>17</v>
      </c>
      <c r="K95" s="38"/>
    </row>
    <row r="96" s="43" customFormat="1" ht="14" customHeight="1" spans="1:11">
      <c r="A96" s="22">
        <v>92</v>
      </c>
      <c r="B96" s="14" t="s">
        <v>338</v>
      </c>
      <c r="C96" s="14" t="s">
        <v>339</v>
      </c>
      <c r="D96" s="15" t="s">
        <v>168</v>
      </c>
      <c r="E96" s="16">
        <v>47000</v>
      </c>
      <c r="F96" s="17">
        <v>323.68</v>
      </c>
      <c r="G96" s="18" t="s">
        <v>340</v>
      </c>
      <c r="H96" s="14" t="s">
        <v>338</v>
      </c>
      <c r="I96" s="22" t="s">
        <v>339</v>
      </c>
      <c r="J96" s="18" t="s">
        <v>17</v>
      </c>
      <c r="K96" s="38" t="s">
        <v>341</v>
      </c>
    </row>
    <row r="97" s="43" customFormat="1" ht="14" customHeight="1" spans="1:11">
      <c r="A97" s="22">
        <v>93</v>
      </c>
      <c r="B97" s="14" t="s">
        <v>342</v>
      </c>
      <c r="C97" s="14" t="s">
        <v>343</v>
      </c>
      <c r="D97" s="15" t="s">
        <v>168</v>
      </c>
      <c r="E97" s="16">
        <v>45000</v>
      </c>
      <c r="F97" s="17">
        <v>114.19</v>
      </c>
      <c r="G97" s="18" t="s">
        <v>344</v>
      </c>
      <c r="H97" s="14" t="s">
        <v>342</v>
      </c>
      <c r="I97" s="22" t="s">
        <v>343</v>
      </c>
      <c r="J97" s="18" t="s">
        <v>17</v>
      </c>
      <c r="K97" s="38"/>
    </row>
    <row r="98" s="43" customFormat="1" ht="14" customHeight="1" spans="1:11">
      <c r="A98" s="22">
        <v>94</v>
      </c>
      <c r="B98" s="14" t="s">
        <v>345</v>
      </c>
      <c r="C98" s="14" t="s">
        <v>346</v>
      </c>
      <c r="D98" s="15" t="s">
        <v>161</v>
      </c>
      <c r="E98" s="16">
        <v>47000</v>
      </c>
      <c r="F98" s="17">
        <v>516.76</v>
      </c>
      <c r="G98" s="18" t="s">
        <v>347</v>
      </c>
      <c r="H98" s="14" t="s">
        <v>345</v>
      </c>
      <c r="I98" s="22" t="s">
        <v>346</v>
      </c>
      <c r="J98" s="18" t="s">
        <v>17</v>
      </c>
      <c r="K98" s="38"/>
    </row>
    <row r="99" s="43" customFormat="1" ht="14" customHeight="1" spans="1:11">
      <c r="A99" s="22">
        <v>95</v>
      </c>
      <c r="B99" s="14" t="s">
        <v>348</v>
      </c>
      <c r="C99" s="14" t="s">
        <v>349</v>
      </c>
      <c r="D99" s="15" t="s">
        <v>168</v>
      </c>
      <c r="E99" s="16">
        <v>47000</v>
      </c>
      <c r="F99" s="17">
        <v>124.94</v>
      </c>
      <c r="G99" s="18" t="s">
        <v>350</v>
      </c>
      <c r="H99" s="14" t="s">
        <v>348</v>
      </c>
      <c r="I99" s="22" t="s">
        <v>349</v>
      </c>
      <c r="J99" s="18" t="s">
        <v>17</v>
      </c>
      <c r="K99" s="38"/>
    </row>
    <row r="100" s="43" customFormat="1" ht="14" customHeight="1" spans="1:11">
      <c r="A100" s="22">
        <v>96</v>
      </c>
      <c r="B100" s="14" t="s">
        <v>351</v>
      </c>
      <c r="C100" s="14" t="s">
        <v>267</v>
      </c>
      <c r="D100" s="15" t="s">
        <v>168</v>
      </c>
      <c r="E100" s="16">
        <v>45000</v>
      </c>
      <c r="F100" s="17">
        <v>108.75</v>
      </c>
      <c r="G100" s="18" t="s">
        <v>352</v>
      </c>
      <c r="H100" s="14" t="s">
        <v>351</v>
      </c>
      <c r="I100" s="22" t="s">
        <v>267</v>
      </c>
      <c r="J100" s="18" t="s">
        <v>17</v>
      </c>
      <c r="K100" s="38"/>
    </row>
    <row r="101" s="43" customFormat="1" ht="14" customHeight="1" spans="1:11">
      <c r="A101" s="22">
        <v>97</v>
      </c>
      <c r="B101" s="14" t="s">
        <v>353</v>
      </c>
      <c r="C101" s="14" t="s">
        <v>354</v>
      </c>
      <c r="D101" s="15" t="s">
        <v>214</v>
      </c>
      <c r="E101" s="16">
        <v>47000</v>
      </c>
      <c r="F101" s="17">
        <v>499.77</v>
      </c>
      <c r="G101" s="18" t="s">
        <v>355</v>
      </c>
      <c r="H101" s="14" t="s">
        <v>353</v>
      </c>
      <c r="I101" s="22" t="s">
        <v>354</v>
      </c>
      <c r="J101" s="18" t="s">
        <v>17</v>
      </c>
      <c r="K101" s="38"/>
    </row>
    <row r="102" s="43" customFormat="1" ht="14" customHeight="1" spans="1:11">
      <c r="A102" s="22">
        <v>98</v>
      </c>
      <c r="B102" s="14" t="s">
        <v>356</v>
      </c>
      <c r="C102" s="14" t="s">
        <v>281</v>
      </c>
      <c r="D102" s="15" t="s">
        <v>168</v>
      </c>
      <c r="E102" s="16">
        <v>45000</v>
      </c>
      <c r="F102" s="17">
        <v>163.13</v>
      </c>
      <c r="G102" s="18" t="s">
        <v>357</v>
      </c>
      <c r="H102" s="14" t="s">
        <v>356</v>
      </c>
      <c r="I102" s="22" t="s">
        <v>281</v>
      </c>
      <c r="J102" s="18" t="s">
        <v>17</v>
      </c>
      <c r="K102" s="38"/>
    </row>
    <row r="103" s="43" customFormat="1" ht="14" customHeight="1" spans="1:11">
      <c r="A103" s="22">
        <v>99</v>
      </c>
      <c r="B103" s="14" t="s">
        <v>358</v>
      </c>
      <c r="C103" s="14" t="s">
        <v>359</v>
      </c>
      <c r="D103" s="15" t="s">
        <v>156</v>
      </c>
      <c r="E103" s="16">
        <v>39000</v>
      </c>
      <c r="F103" s="17">
        <v>640.91</v>
      </c>
      <c r="G103" s="18" t="s">
        <v>360</v>
      </c>
      <c r="H103" s="14" t="s">
        <v>358</v>
      </c>
      <c r="I103" s="22" t="s">
        <v>359</v>
      </c>
      <c r="J103" s="18" t="s">
        <v>17</v>
      </c>
      <c r="K103" s="38"/>
    </row>
    <row r="104" s="43" customFormat="1" ht="14" customHeight="1" spans="1:11">
      <c r="A104" s="22">
        <v>100</v>
      </c>
      <c r="B104" s="14" t="s">
        <v>361</v>
      </c>
      <c r="C104" s="14" t="s">
        <v>236</v>
      </c>
      <c r="D104" s="15" t="s">
        <v>161</v>
      </c>
      <c r="E104" s="16">
        <v>43000</v>
      </c>
      <c r="F104" s="17">
        <v>379.06</v>
      </c>
      <c r="G104" s="18" t="s">
        <v>362</v>
      </c>
      <c r="H104" s="14" t="s">
        <v>361</v>
      </c>
      <c r="I104" s="22" t="s">
        <v>236</v>
      </c>
      <c r="J104" s="18" t="s">
        <v>17</v>
      </c>
      <c r="K104" s="38"/>
    </row>
    <row r="105" s="43" customFormat="1" ht="14" customHeight="1" spans="1:11">
      <c r="A105" s="22">
        <v>101</v>
      </c>
      <c r="B105" s="14" t="s">
        <v>363</v>
      </c>
      <c r="C105" s="14" t="s">
        <v>336</v>
      </c>
      <c r="D105" s="15" t="s">
        <v>168</v>
      </c>
      <c r="E105" s="16">
        <v>40000</v>
      </c>
      <c r="F105" s="17">
        <v>369.06</v>
      </c>
      <c r="G105" s="18" t="s">
        <v>364</v>
      </c>
      <c r="H105" s="14" t="s">
        <v>363</v>
      </c>
      <c r="I105" s="22" t="s">
        <v>336</v>
      </c>
      <c r="J105" s="18" t="s">
        <v>17</v>
      </c>
      <c r="K105" s="38"/>
    </row>
    <row r="106" s="43" customFormat="1" ht="14" customHeight="1" spans="1:11">
      <c r="A106" s="22">
        <v>102</v>
      </c>
      <c r="B106" s="14" t="s">
        <v>365</v>
      </c>
      <c r="C106" s="14" t="s">
        <v>366</v>
      </c>
      <c r="D106" s="15" t="s">
        <v>172</v>
      </c>
      <c r="E106" s="16">
        <v>43000</v>
      </c>
      <c r="F106" s="17">
        <v>396.73</v>
      </c>
      <c r="G106" s="18" t="s">
        <v>367</v>
      </c>
      <c r="H106" s="14" t="s">
        <v>368</v>
      </c>
      <c r="I106" s="22" t="s">
        <v>207</v>
      </c>
      <c r="J106" s="18" t="s">
        <v>41</v>
      </c>
      <c r="K106" s="38"/>
    </row>
    <row r="107" s="43" customFormat="1" ht="14" customHeight="1" spans="1:11">
      <c r="A107" s="22">
        <v>103</v>
      </c>
      <c r="B107" s="14" t="s">
        <v>369</v>
      </c>
      <c r="C107" s="14" t="s">
        <v>304</v>
      </c>
      <c r="D107" s="15" t="s">
        <v>168</v>
      </c>
      <c r="E107" s="16">
        <v>47000</v>
      </c>
      <c r="F107" s="17">
        <v>204.45</v>
      </c>
      <c r="G107" s="18" t="s">
        <v>370</v>
      </c>
      <c r="H107" s="14" t="s">
        <v>371</v>
      </c>
      <c r="I107" s="22" t="s">
        <v>372</v>
      </c>
      <c r="J107" s="18" t="s">
        <v>32</v>
      </c>
      <c r="K107" s="38"/>
    </row>
    <row r="108" s="43" customFormat="1" ht="14" customHeight="1" spans="1:11">
      <c r="A108" s="22">
        <v>104</v>
      </c>
      <c r="B108" s="14" t="s">
        <v>18</v>
      </c>
      <c r="C108" s="14" t="s">
        <v>336</v>
      </c>
      <c r="D108" s="15" t="s">
        <v>161</v>
      </c>
      <c r="E108" s="16">
        <v>43000</v>
      </c>
      <c r="F108" s="17">
        <v>942.96</v>
      </c>
      <c r="G108" s="18" t="s">
        <v>373</v>
      </c>
      <c r="H108" s="14" t="s">
        <v>18</v>
      </c>
      <c r="I108" s="22" t="s">
        <v>336</v>
      </c>
      <c r="J108" s="18" t="s">
        <v>17</v>
      </c>
      <c r="K108" s="38" t="s">
        <v>374</v>
      </c>
    </row>
    <row r="109" s="43" customFormat="1" ht="14" customHeight="1" spans="1:11">
      <c r="A109" s="22">
        <v>105</v>
      </c>
      <c r="B109" s="14" t="s">
        <v>375</v>
      </c>
      <c r="C109" s="14" t="s">
        <v>336</v>
      </c>
      <c r="D109" s="15" t="s">
        <v>172</v>
      </c>
      <c r="E109" s="16">
        <v>20000</v>
      </c>
      <c r="F109" s="17">
        <v>200.22</v>
      </c>
      <c r="G109" s="18" t="s">
        <v>376</v>
      </c>
      <c r="H109" s="14" t="s">
        <v>375</v>
      </c>
      <c r="I109" s="22" t="s">
        <v>336</v>
      </c>
      <c r="J109" s="18" t="s">
        <v>17</v>
      </c>
      <c r="K109" s="38" t="s">
        <v>377</v>
      </c>
    </row>
    <row r="110" s="43" customFormat="1" ht="14" customHeight="1" spans="1:11">
      <c r="A110" s="22">
        <v>106</v>
      </c>
      <c r="B110" s="14" t="s">
        <v>378</v>
      </c>
      <c r="C110" s="14" t="s">
        <v>379</v>
      </c>
      <c r="D110" s="15" t="s">
        <v>156</v>
      </c>
      <c r="E110" s="16">
        <v>47000</v>
      </c>
      <c r="F110" s="17">
        <v>433.64</v>
      </c>
      <c r="G110" s="18" t="s">
        <v>380</v>
      </c>
      <c r="H110" s="14" t="s">
        <v>378</v>
      </c>
      <c r="I110" s="22" t="s">
        <v>379</v>
      </c>
      <c r="J110" s="18" t="s">
        <v>17</v>
      </c>
      <c r="K110" s="38"/>
    </row>
    <row r="111" s="43" customFormat="1" ht="14" customHeight="1" spans="1:11">
      <c r="A111" s="22">
        <v>107</v>
      </c>
      <c r="B111" s="14" t="s">
        <v>381</v>
      </c>
      <c r="C111" s="14" t="s">
        <v>304</v>
      </c>
      <c r="D111" s="15" t="s">
        <v>168</v>
      </c>
      <c r="E111" s="16">
        <v>45000</v>
      </c>
      <c r="F111" s="17">
        <v>489.13</v>
      </c>
      <c r="G111" s="18" t="s">
        <v>382</v>
      </c>
      <c r="H111" s="14" t="s">
        <v>381</v>
      </c>
      <c r="I111" s="22" t="s">
        <v>304</v>
      </c>
      <c r="J111" s="18" t="s">
        <v>17</v>
      </c>
      <c r="K111" s="38"/>
    </row>
    <row r="112" s="43" customFormat="1" ht="14" customHeight="1" spans="1:11">
      <c r="A112" s="22">
        <v>108</v>
      </c>
      <c r="B112" s="14" t="s">
        <v>383</v>
      </c>
      <c r="C112" s="14" t="s">
        <v>384</v>
      </c>
      <c r="D112" s="15" t="s">
        <v>275</v>
      </c>
      <c r="E112" s="16">
        <v>20000</v>
      </c>
      <c r="F112" s="17">
        <v>184.53</v>
      </c>
      <c r="G112" s="18" t="s">
        <v>385</v>
      </c>
      <c r="H112" s="14" t="s">
        <v>383</v>
      </c>
      <c r="I112" s="22" t="s">
        <v>384</v>
      </c>
      <c r="J112" s="18" t="s">
        <v>17</v>
      </c>
      <c r="K112" s="38"/>
    </row>
    <row r="113" s="43" customFormat="1" ht="14" customHeight="1" spans="1:11">
      <c r="A113" s="22">
        <v>109</v>
      </c>
      <c r="B113" s="14" t="s">
        <v>386</v>
      </c>
      <c r="C113" s="14" t="s">
        <v>323</v>
      </c>
      <c r="D113" s="15" t="s">
        <v>168</v>
      </c>
      <c r="E113" s="16">
        <v>45000</v>
      </c>
      <c r="F113" s="73">
        <v>108.75</v>
      </c>
      <c r="G113" s="18" t="s">
        <v>387</v>
      </c>
      <c r="H113" s="14" t="s">
        <v>386</v>
      </c>
      <c r="I113" s="22" t="s">
        <v>323</v>
      </c>
      <c r="J113" s="18" t="s">
        <v>17</v>
      </c>
      <c r="K113" s="38"/>
    </row>
    <row r="114" s="43" customFormat="1" ht="14" customHeight="1" spans="1:11">
      <c r="A114" s="22">
        <v>110</v>
      </c>
      <c r="B114" s="14" t="s">
        <v>388</v>
      </c>
      <c r="C114" s="14" t="s">
        <v>227</v>
      </c>
      <c r="D114" s="15" t="s">
        <v>168</v>
      </c>
      <c r="E114" s="16">
        <v>43000</v>
      </c>
      <c r="F114" s="74">
        <v>396.73</v>
      </c>
      <c r="G114" s="18" t="s">
        <v>389</v>
      </c>
      <c r="H114" s="14" t="s">
        <v>388</v>
      </c>
      <c r="I114" s="22" t="s">
        <v>227</v>
      </c>
      <c r="J114" s="18" t="s">
        <v>17</v>
      </c>
      <c r="K114" s="38"/>
    </row>
    <row r="115" s="43" customFormat="1" ht="14" customHeight="1" spans="1:11">
      <c r="A115" s="22">
        <v>111</v>
      </c>
      <c r="B115" s="14" t="s">
        <v>390</v>
      </c>
      <c r="C115" s="14" t="s">
        <v>366</v>
      </c>
      <c r="D115" s="15" t="s">
        <v>156</v>
      </c>
      <c r="E115" s="16">
        <v>45000</v>
      </c>
      <c r="F115" s="74">
        <v>481.88</v>
      </c>
      <c r="G115" s="18" t="s">
        <v>391</v>
      </c>
      <c r="H115" s="14" t="s">
        <v>390</v>
      </c>
      <c r="I115" s="22" t="s">
        <v>366</v>
      </c>
      <c r="J115" s="18" t="s">
        <v>17</v>
      </c>
      <c r="K115" s="38"/>
    </row>
    <row r="116" s="43" customFormat="1" ht="14" customHeight="1" spans="1:11">
      <c r="A116" s="22">
        <v>112</v>
      </c>
      <c r="B116" s="14" t="s">
        <v>392</v>
      </c>
      <c r="C116" s="14" t="s">
        <v>354</v>
      </c>
      <c r="D116" s="15" t="s">
        <v>214</v>
      </c>
      <c r="E116" s="16">
        <v>47000</v>
      </c>
      <c r="F116" s="74">
        <v>409.88</v>
      </c>
      <c r="G116" s="18" t="s">
        <v>393</v>
      </c>
      <c r="H116" s="14" t="s">
        <v>392</v>
      </c>
      <c r="I116" s="22" t="s">
        <v>354</v>
      </c>
      <c r="J116" s="18" t="s">
        <v>17</v>
      </c>
      <c r="K116" s="38"/>
    </row>
    <row r="117" s="43" customFormat="1" ht="14" customHeight="1" spans="1:11">
      <c r="A117" s="22">
        <v>113</v>
      </c>
      <c r="B117" s="14" t="s">
        <v>394</v>
      </c>
      <c r="C117" s="14" t="s">
        <v>227</v>
      </c>
      <c r="D117" s="15" t="s">
        <v>161</v>
      </c>
      <c r="E117" s="16">
        <v>47000</v>
      </c>
      <c r="F117" s="74">
        <v>1039.19</v>
      </c>
      <c r="G117" s="18" t="s">
        <v>395</v>
      </c>
      <c r="H117" s="14" t="s">
        <v>394</v>
      </c>
      <c r="I117" s="22" t="s">
        <v>227</v>
      </c>
      <c r="J117" s="18" t="s">
        <v>17</v>
      </c>
      <c r="K117" s="38" t="s">
        <v>396</v>
      </c>
    </row>
    <row r="118" s="43" customFormat="1" ht="14" customHeight="1" spans="1:11">
      <c r="A118" s="22">
        <v>114</v>
      </c>
      <c r="B118" s="14" t="s">
        <v>397</v>
      </c>
      <c r="C118" s="14" t="s">
        <v>346</v>
      </c>
      <c r="D118" s="15" t="s">
        <v>214</v>
      </c>
      <c r="E118" s="16">
        <v>47000</v>
      </c>
      <c r="F118" s="74">
        <v>409.88</v>
      </c>
      <c r="G118" s="18" t="s">
        <v>398</v>
      </c>
      <c r="H118" s="14" t="s">
        <v>397</v>
      </c>
      <c r="I118" s="22" t="s">
        <v>346</v>
      </c>
      <c r="J118" s="18" t="s">
        <v>17</v>
      </c>
      <c r="K118" s="38"/>
    </row>
    <row r="119" s="43" customFormat="1" ht="14" customHeight="1" spans="1:11">
      <c r="A119" s="22">
        <v>115</v>
      </c>
      <c r="B119" s="14" t="s">
        <v>399</v>
      </c>
      <c r="C119" s="14" t="s">
        <v>227</v>
      </c>
      <c r="D119" s="15" t="s">
        <v>168</v>
      </c>
      <c r="E119" s="16">
        <v>47000</v>
      </c>
      <c r="F119" s="74">
        <v>119.26</v>
      </c>
      <c r="G119" s="18" t="s">
        <v>400</v>
      </c>
      <c r="H119" s="14" t="s">
        <v>399</v>
      </c>
      <c r="I119" s="22" t="s">
        <v>227</v>
      </c>
      <c r="J119" s="18" t="s">
        <v>17</v>
      </c>
      <c r="K119" s="38"/>
    </row>
    <row r="120" s="43" customFormat="1" ht="14" customHeight="1" spans="1:11">
      <c r="A120" s="22">
        <v>116</v>
      </c>
      <c r="B120" s="14" t="s">
        <v>401</v>
      </c>
      <c r="C120" s="14" t="s">
        <v>354</v>
      </c>
      <c r="D120" s="15" t="s">
        <v>168</v>
      </c>
      <c r="E120" s="16">
        <v>47000</v>
      </c>
      <c r="F120" s="74">
        <v>521.9</v>
      </c>
      <c r="G120" s="18" t="s">
        <v>402</v>
      </c>
      <c r="H120" s="14" t="s">
        <v>401</v>
      </c>
      <c r="I120" s="22" t="s">
        <v>354</v>
      </c>
      <c r="J120" s="18" t="s">
        <v>17</v>
      </c>
      <c r="K120" s="38" t="s">
        <v>403</v>
      </c>
    </row>
    <row r="121" s="43" customFormat="1" ht="14" customHeight="1" spans="1:11">
      <c r="A121" s="22">
        <v>117</v>
      </c>
      <c r="B121" s="14" t="s">
        <v>404</v>
      </c>
      <c r="C121" s="14" t="s">
        <v>236</v>
      </c>
      <c r="D121" s="15" t="s">
        <v>161</v>
      </c>
      <c r="E121" s="16">
        <v>47000</v>
      </c>
      <c r="F121" s="74">
        <v>516.76</v>
      </c>
      <c r="G121" s="18" t="s">
        <v>405</v>
      </c>
      <c r="H121" s="14" t="s">
        <v>404</v>
      </c>
      <c r="I121" s="22" t="s">
        <v>236</v>
      </c>
      <c r="J121" s="18" t="s">
        <v>17</v>
      </c>
      <c r="K121" s="38"/>
    </row>
    <row r="122" s="43" customFormat="1" ht="14" customHeight="1" spans="1:11">
      <c r="A122" s="22">
        <v>118</v>
      </c>
      <c r="B122" s="14" t="s">
        <v>406</v>
      </c>
      <c r="C122" s="14" t="s">
        <v>379</v>
      </c>
      <c r="D122" s="15" t="s">
        <v>407</v>
      </c>
      <c r="E122" s="16">
        <v>30000</v>
      </c>
      <c r="F122" s="74">
        <v>543.75</v>
      </c>
      <c r="G122" s="18" t="s">
        <v>408</v>
      </c>
      <c r="H122" s="14" t="s">
        <v>406</v>
      </c>
      <c r="I122" s="22" t="s">
        <v>379</v>
      </c>
      <c r="J122" s="18" t="s">
        <v>17</v>
      </c>
      <c r="K122" s="38" t="s">
        <v>409</v>
      </c>
    </row>
    <row r="123" s="43" customFormat="1" ht="14" customHeight="1" spans="1:11">
      <c r="A123" s="22">
        <v>119</v>
      </c>
      <c r="B123" s="14" t="s">
        <v>410</v>
      </c>
      <c r="C123" s="14" t="s">
        <v>267</v>
      </c>
      <c r="D123" s="15" t="s">
        <v>407</v>
      </c>
      <c r="E123" s="16">
        <v>40000</v>
      </c>
      <c r="F123" s="74">
        <v>350.39</v>
      </c>
      <c r="G123" s="18" t="s">
        <v>411</v>
      </c>
      <c r="H123" s="14" t="s">
        <v>410</v>
      </c>
      <c r="I123" s="22" t="s">
        <v>267</v>
      </c>
      <c r="J123" s="18" t="s">
        <v>17</v>
      </c>
      <c r="K123" s="38"/>
    </row>
    <row r="124" s="43" customFormat="1" ht="14" customHeight="1" spans="1:11">
      <c r="A124" s="22">
        <v>120</v>
      </c>
      <c r="B124" s="14" t="s">
        <v>412</v>
      </c>
      <c r="C124" s="14" t="s">
        <v>336</v>
      </c>
      <c r="D124" s="15" t="s">
        <v>161</v>
      </c>
      <c r="E124" s="16">
        <v>47000</v>
      </c>
      <c r="F124" s="74">
        <v>516.76</v>
      </c>
      <c r="G124" s="18" t="s">
        <v>413</v>
      </c>
      <c r="H124" s="14" t="s">
        <v>412</v>
      </c>
      <c r="I124" s="22" t="s">
        <v>336</v>
      </c>
      <c r="J124" s="18" t="s">
        <v>17</v>
      </c>
      <c r="K124" s="38"/>
    </row>
    <row r="125" s="43" customFormat="1" ht="14" customHeight="1" spans="1:11">
      <c r="A125" s="22">
        <v>121</v>
      </c>
      <c r="B125" s="14" t="s">
        <v>414</v>
      </c>
      <c r="C125" s="14" t="s">
        <v>379</v>
      </c>
      <c r="D125" s="15" t="s">
        <v>156</v>
      </c>
      <c r="E125" s="16">
        <v>45000</v>
      </c>
      <c r="F125" s="74">
        <v>163.13</v>
      </c>
      <c r="G125" s="18" t="s">
        <v>415</v>
      </c>
      <c r="H125" s="14" t="s">
        <v>414</v>
      </c>
      <c r="I125" s="22" t="s">
        <v>379</v>
      </c>
      <c r="J125" s="18" t="s">
        <v>17</v>
      </c>
      <c r="K125" s="38"/>
    </row>
    <row r="126" s="43" customFormat="1" ht="14" customHeight="1" spans="1:11">
      <c r="A126" s="22">
        <v>122</v>
      </c>
      <c r="B126" s="14" t="s">
        <v>416</v>
      </c>
      <c r="C126" s="14" t="s">
        <v>349</v>
      </c>
      <c r="D126" s="15" t="s">
        <v>168</v>
      </c>
      <c r="E126" s="16">
        <v>43000</v>
      </c>
      <c r="F126" s="74">
        <v>419.85</v>
      </c>
      <c r="G126" s="18" t="s">
        <v>417</v>
      </c>
      <c r="H126" s="14" t="s">
        <v>418</v>
      </c>
      <c r="I126" s="22" t="s">
        <v>354</v>
      </c>
      <c r="J126" s="18" t="s">
        <v>72</v>
      </c>
      <c r="K126" s="38"/>
    </row>
    <row r="127" s="43" customFormat="1" ht="14" customHeight="1" spans="1:11">
      <c r="A127" s="22">
        <v>123</v>
      </c>
      <c r="B127" s="14" t="s">
        <v>419</v>
      </c>
      <c r="C127" s="14" t="s">
        <v>384</v>
      </c>
      <c r="D127" s="15" t="s">
        <v>156</v>
      </c>
      <c r="E127" s="16">
        <v>45000</v>
      </c>
      <c r="F127" s="74">
        <v>409.69</v>
      </c>
      <c r="G127" s="26" t="s">
        <v>420</v>
      </c>
      <c r="H127" s="60" t="s">
        <v>419</v>
      </c>
      <c r="I127" s="24" t="s">
        <v>384</v>
      </c>
      <c r="J127" s="18" t="s">
        <v>17</v>
      </c>
      <c r="K127" s="22"/>
    </row>
    <row r="128" s="43" customFormat="1" ht="14" customHeight="1" spans="1:11">
      <c r="A128" s="22">
        <v>124</v>
      </c>
      <c r="B128" s="14" t="s">
        <v>421</v>
      </c>
      <c r="C128" s="14" t="s">
        <v>227</v>
      </c>
      <c r="D128" s="15" t="s">
        <v>156</v>
      </c>
      <c r="E128" s="16">
        <v>10000</v>
      </c>
      <c r="F128" s="74">
        <v>30.33</v>
      </c>
      <c r="G128" s="61" t="s">
        <v>422</v>
      </c>
      <c r="H128" s="61" t="s">
        <v>421</v>
      </c>
      <c r="I128" s="61" t="s">
        <v>227</v>
      </c>
      <c r="J128" s="18" t="s">
        <v>17</v>
      </c>
      <c r="K128" s="38" t="s">
        <v>423</v>
      </c>
    </row>
    <row r="129" s="43" customFormat="1" ht="14" customHeight="1" spans="1:11">
      <c r="A129" s="22">
        <v>125</v>
      </c>
      <c r="B129" s="14" t="s">
        <v>424</v>
      </c>
      <c r="C129" s="14" t="s">
        <v>354</v>
      </c>
      <c r="D129" s="15" t="s">
        <v>214</v>
      </c>
      <c r="E129" s="16">
        <v>47000</v>
      </c>
      <c r="F129" s="74">
        <v>661.39</v>
      </c>
      <c r="G129" s="18" t="s">
        <v>425</v>
      </c>
      <c r="H129" s="14" t="s">
        <v>424</v>
      </c>
      <c r="I129" s="22" t="s">
        <v>354</v>
      </c>
      <c r="J129" s="18" t="s">
        <v>17</v>
      </c>
      <c r="K129" s="38" t="s">
        <v>426</v>
      </c>
    </row>
    <row r="130" s="43" customFormat="1" ht="14" customHeight="1" spans="1:11">
      <c r="A130" s="22">
        <v>126</v>
      </c>
      <c r="B130" s="14" t="s">
        <v>427</v>
      </c>
      <c r="C130" s="14" t="s">
        <v>336</v>
      </c>
      <c r="D130" s="15" t="s">
        <v>161</v>
      </c>
      <c r="E130" s="16">
        <v>47000</v>
      </c>
      <c r="F130" s="74">
        <v>418.76</v>
      </c>
      <c r="G130" s="18" t="s">
        <v>428</v>
      </c>
      <c r="H130" s="14" t="s">
        <v>427</v>
      </c>
      <c r="I130" s="22" t="s">
        <v>336</v>
      </c>
      <c r="J130" s="18" t="s">
        <v>17</v>
      </c>
      <c r="K130" s="38"/>
    </row>
    <row r="131" s="43" customFormat="1" ht="14" customHeight="1" spans="1:11">
      <c r="A131" s="22">
        <v>127</v>
      </c>
      <c r="B131" s="14" t="s">
        <v>429</v>
      </c>
      <c r="C131" s="14" t="s">
        <v>236</v>
      </c>
      <c r="D131" s="15" t="s">
        <v>168</v>
      </c>
      <c r="E131" s="16">
        <v>47000</v>
      </c>
      <c r="F131" s="74">
        <v>414.58</v>
      </c>
      <c r="G131" s="18" t="s">
        <v>430</v>
      </c>
      <c r="H131" s="14" t="s">
        <v>429</v>
      </c>
      <c r="I131" s="22" t="s">
        <v>236</v>
      </c>
      <c r="J131" s="18" t="s">
        <v>17</v>
      </c>
      <c r="K131" s="38"/>
    </row>
    <row r="132" s="43" customFormat="1" ht="14" customHeight="1" spans="1:11">
      <c r="A132" s="22">
        <v>128</v>
      </c>
      <c r="B132" s="14" t="s">
        <v>431</v>
      </c>
      <c r="C132" s="14" t="s">
        <v>304</v>
      </c>
      <c r="D132" s="15" t="s">
        <v>214</v>
      </c>
      <c r="E132" s="16">
        <v>47000</v>
      </c>
      <c r="F132" s="74">
        <v>857.55</v>
      </c>
      <c r="G132" s="18" t="s">
        <v>432</v>
      </c>
      <c r="H132" s="14" t="s">
        <v>431</v>
      </c>
      <c r="I132" s="22" t="s">
        <v>304</v>
      </c>
      <c r="J132" s="18" t="s">
        <v>17</v>
      </c>
      <c r="K132" s="38" t="s">
        <v>433</v>
      </c>
    </row>
    <row r="133" s="43" customFormat="1" ht="14" customHeight="1" spans="1:11">
      <c r="A133" s="22">
        <v>129</v>
      </c>
      <c r="B133" s="14" t="s">
        <v>434</v>
      </c>
      <c r="C133" s="14" t="s">
        <v>304</v>
      </c>
      <c r="D133" s="15" t="s">
        <v>168</v>
      </c>
      <c r="E133" s="16">
        <v>43000</v>
      </c>
      <c r="F133" s="74">
        <v>391.28</v>
      </c>
      <c r="G133" s="18" t="s">
        <v>435</v>
      </c>
      <c r="H133" s="14" t="s">
        <v>436</v>
      </c>
      <c r="I133" s="22" t="s">
        <v>354</v>
      </c>
      <c r="J133" s="18" t="s">
        <v>41</v>
      </c>
      <c r="K133" s="38" t="s">
        <v>437</v>
      </c>
    </row>
    <row r="134" s="43" customFormat="1" ht="14" customHeight="1" spans="1:11">
      <c r="A134" s="22">
        <v>130</v>
      </c>
      <c r="B134" s="14" t="s">
        <v>438</v>
      </c>
      <c r="C134" s="14" t="s">
        <v>439</v>
      </c>
      <c r="D134" s="15" t="s">
        <v>188</v>
      </c>
      <c r="E134" s="16">
        <v>30000</v>
      </c>
      <c r="F134" s="74">
        <v>174</v>
      </c>
      <c r="G134" s="18" t="s">
        <v>440</v>
      </c>
      <c r="H134" s="14" t="s">
        <v>438</v>
      </c>
      <c r="I134" s="22" t="s">
        <v>439</v>
      </c>
      <c r="J134" s="18" t="s">
        <v>17</v>
      </c>
      <c r="K134" s="38"/>
    </row>
    <row r="135" s="43" customFormat="1" ht="14" customHeight="1" spans="1:11">
      <c r="A135" s="22">
        <v>131</v>
      </c>
      <c r="B135" s="14" t="s">
        <v>441</v>
      </c>
      <c r="C135" s="14" t="s">
        <v>84</v>
      </c>
      <c r="D135" s="15" t="s">
        <v>156</v>
      </c>
      <c r="E135" s="16">
        <v>40000</v>
      </c>
      <c r="F135" s="74">
        <v>348.83</v>
      </c>
      <c r="G135" s="18" t="s">
        <v>442</v>
      </c>
      <c r="H135" s="14" t="s">
        <v>441</v>
      </c>
      <c r="I135" s="22" t="s">
        <v>84</v>
      </c>
      <c r="J135" s="18" t="s">
        <v>17</v>
      </c>
      <c r="K135" s="38"/>
    </row>
    <row r="136" s="43" customFormat="1" ht="14" customHeight="1" spans="1:11">
      <c r="A136" s="22">
        <v>132</v>
      </c>
      <c r="B136" s="14" t="s">
        <v>443</v>
      </c>
      <c r="C136" s="14" t="s">
        <v>444</v>
      </c>
      <c r="D136" s="15" t="s">
        <v>156</v>
      </c>
      <c r="E136" s="16">
        <v>43000</v>
      </c>
      <c r="F136" s="74">
        <v>31.17</v>
      </c>
      <c r="G136" s="18" t="s">
        <v>445</v>
      </c>
      <c r="H136" s="14" t="s">
        <v>446</v>
      </c>
      <c r="I136" s="22" t="s">
        <v>447</v>
      </c>
      <c r="J136" s="18" t="s">
        <v>32</v>
      </c>
      <c r="K136" s="38"/>
    </row>
    <row r="137" s="43" customFormat="1" ht="14" customHeight="1" spans="1:11">
      <c r="A137" s="22">
        <v>133</v>
      </c>
      <c r="B137" s="14" t="s">
        <v>448</v>
      </c>
      <c r="C137" s="14" t="s">
        <v>449</v>
      </c>
      <c r="D137" s="15" t="s">
        <v>156</v>
      </c>
      <c r="E137" s="16">
        <v>45000</v>
      </c>
      <c r="F137" s="22">
        <v>477.75</v>
      </c>
      <c r="G137" s="18" t="s">
        <v>450</v>
      </c>
      <c r="H137" s="14" t="s">
        <v>448</v>
      </c>
      <c r="I137" s="22" t="s">
        <v>449</v>
      </c>
      <c r="J137" s="18" t="s">
        <v>17</v>
      </c>
      <c r="K137" s="38"/>
    </row>
    <row r="138" s="43" customFormat="1" ht="19" customHeight="1" spans="1:11">
      <c r="A138" s="22">
        <v>134</v>
      </c>
      <c r="B138" s="14" t="s">
        <v>451</v>
      </c>
      <c r="C138" s="14" t="s">
        <v>102</v>
      </c>
      <c r="D138" s="15" t="s">
        <v>452</v>
      </c>
      <c r="E138" s="22">
        <v>47000</v>
      </c>
      <c r="F138" s="18">
        <v>475.22</v>
      </c>
      <c r="G138" s="18" t="s">
        <v>453</v>
      </c>
      <c r="H138" s="14" t="s">
        <v>451</v>
      </c>
      <c r="I138" s="22" t="s">
        <v>102</v>
      </c>
      <c r="J138" s="18" t="s">
        <v>17</v>
      </c>
      <c r="K138" s="22"/>
    </row>
    <row r="139" s="43" customFormat="1" ht="14" customHeight="1" spans="1:11">
      <c r="A139" s="22">
        <v>135</v>
      </c>
      <c r="B139" s="14" t="s">
        <v>454</v>
      </c>
      <c r="C139" s="14" t="s">
        <v>78</v>
      </c>
      <c r="D139" s="15" t="s">
        <v>455</v>
      </c>
      <c r="E139" s="22">
        <v>43000</v>
      </c>
      <c r="F139" s="18">
        <v>385.87</v>
      </c>
      <c r="G139" s="18" t="s">
        <v>456</v>
      </c>
      <c r="H139" s="14" t="s">
        <v>454</v>
      </c>
      <c r="I139" s="22" t="s">
        <v>78</v>
      </c>
      <c r="J139" s="18" t="s">
        <v>17</v>
      </c>
      <c r="K139" s="38"/>
    </row>
    <row r="140" s="43" customFormat="1" ht="20" customHeight="1" spans="1:11">
      <c r="A140" s="22">
        <v>136</v>
      </c>
      <c r="B140" s="14" t="s">
        <v>457</v>
      </c>
      <c r="C140" s="14" t="s">
        <v>120</v>
      </c>
      <c r="D140" s="15" t="s">
        <v>458</v>
      </c>
      <c r="E140" s="22">
        <v>20000</v>
      </c>
      <c r="F140" s="72">
        <v>135.56</v>
      </c>
      <c r="G140" s="18" t="s">
        <v>459</v>
      </c>
      <c r="H140" s="14" t="s">
        <v>457</v>
      </c>
      <c r="I140" s="22" t="s">
        <v>120</v>
      </c>
      <c r="J140" s="18" t="s">
        <v>17</v>
      </c>
      <c r="K140" s="38"/>
    </row>
    <row r="141" s="43" customFormat="1" ht="14" customHeight="1" spans="1:11">
      <c r="A141" s="22">
        <v>137</v>
      </c>
      <c r="B141" s="14" t="s">
        <v>460</v>
      </c>
      <c r="C141" s="14" t="s">
        <v>207</v>
      </c>
      <c r="D141" s="15" t="s">
        <v>461</v>
      </c>
      <c r="E141" s="22">
        <v>47000</v>
      </c>
      <c r="F141" s="18">
        <v>475.22</v>
      </c>
      <c r="G141" s="18" t="s">
        <v>462</v>
      </c>
      <c r="H141" s="14" t="s">
        <v>463</v>
      </c>
      <c r="I141" s="22" t="s">
        <v>110</v>
      </c>
      <c r="J141" s="18" t="s">
        <v>255</v>
      </c>
      <c r="K141" s="38"/>
    </row>
    <row r="142" s="43" customFormat="1" ht="14" customHeight="1" spans="1:11">
      <c r="A142" s="22">
        <v>138</v>
      </c>
      <c r="B142" s="14" t="s">
        <v>464</v>
      </c>
      <c r="C142" s="14" t="s">
        <v>152</v>
      </c>
      <c r="D142" s="15" t="s">
        <v>461</v>
      </c>
      <c r="E142" s="22">
        <v>47000</v>
      </c>
      <c r="F142" s="18">
        <v>500</v>
      </c>
      <c r="G142" s="18" t="s">
        <v>465</v>
      </c>
      <c r="H142" s="14" t="s">
        <v>466</v>
      </c>
      <c r="I142" s="22" t="s">
        <v>106</v>
      </c>
      <c r="J142" s="18" t="s">
        <v>41</v>
      </c>
      <c r="K142" s="38" t="s">
        <v>467</v>
      </c>
    </row>
    <row r="143" s="43" customFormat="1" ht="14" customHeight="1" spans="1:11">
      <c r="A143" s="22">
        <v>139</v>
      </c>
      <c r="B143" s="14" t="s">
        <v>468</v>
      </c>
      <c r="C143" s="14" t="s">
        <v>212</v>
      </c>
      <c r="D143" s="15" t="s">
        <v>461</v>
      </c>
      <c r="E143" s="22">
        <v>45000</v>
      </c>
      <c r="F143" s="18">
        <v>443.63</v>
      </c>
      <c r="G143" s="18" t="s">
        <v>469</v>
      </c>
      <c r="H143" s="14" t="s">
        <v>470</v>
      </c>
      <c r="I143" s="22" t="s">
        <v>471</v>
      </c>
      <c r="J143" s="18" t="s">
        <v>255</v>
      </c>
      <c r="K143" s="38"/>
    </row>
    <row r="144" s="43" customFormat="1" ht="14" customHeight="1" spans="1:11">
      <c r="A144" s="22">
        <v>140</v>
      </c>
      <c r="B144" s="14" t="s">
        <v>472</v>
      </c>
      <c r="C144" s="14" t="s">
        <v>207</v>
      </c>
      <c r="D144" s="15" t="s">
        <v>455</v>
      </c>
      <c r="E144" s="22">
        <v>45000</v>
      </c>
      <c r="F144" s="18">
        <v>455</v>
      </c>
      <c r="G144" s="18" t="s">
        <v>473</v>
      </c>
      <c r="H144" s="14" t="s">
        <v>474</v>
      </c>
      <c r="I144" s="22" t="s">
        <v>84</v>
      </c>
      <c r="J144" s="18" t="s">
        <v>41</v>
      </c>
      <c r="K144" s="38"/>
    </row>
    <row r="145" s="43" customFormat="1" ht="14" customHeight="1" spans="1:11">
      <c r="A145" s="22">
        <v>141</v>
      </c>
      <c r="B145" s="14" t="s">
        <v>475</v>
      </c>
      <c r="C145" s="14" t="s">
        <v>152</v>
      </c>
      <c r="D145" s="15" t="s">
        <v>461</v>
      </c>
      <c r="E145" s="22">
        <v>10000</v>
      </c>
      <c r="F145" s="18">
        <v>363.99</v>
      </c>
      <c r="G145" s="18" t="s">
        <v>476</v>
      </c>
      <c r="H145" s="18" t="s">
        <v>477</v>
      </c>
      <c r="I145" s="18" t="s">
        <v>78</v>
      </c>
      <c r="J145" s="18" t="s">
        <v>41</v>
      </c>
      <c r="K145" s="38"/>
    </row>
    <row r="146" s="43" customFormat="1" ht="14" customHeight="1" spans="1:11">
      <c r="A146" s="22">
        <v>142</v>
      </c>
      <c r="B146" s="14" t="s">
        <v>478</v>
      </c>
      <c r="C146" s="14" t="s">
        <v>479</v>
      </c>
      <c r="D146" s="15" t="s">
        <v>461</v>
      </c>
      <c r="E146" s="22">
        <v>47000</v>
      </c>
      <c r="F146" s="18">
        <v>475.22</v>
      </c>
      <c r="G146" s="18" t="s">
        <v>480</v>
      </c>
      <c r="H146" s="14" t="s">
        <v>478</v>
      </c>
      <c r="I146" s="22" t="s">
        <v>479</v>
      </c>
      <c r="J146" s="18" t="s">
        <v>17</v>
      </c>
      <c r="K146" s="38"/>
    </row>
    <row r="147" s="43" customFormat="1" ht="14" customHeight="1" spans="1:11">
      <c r="A147" s="22">
        <v>143</v>
      </c>
      <c r="B147" s="14" t="s">
        <v>481</v>
      </c>
      <c r="C147" s="14" t="s">
        <v>152</v>
      </c>
      <c r="D147" s="15" t="s">
        <v>452</v>
      </c>
      <c r="E147" s="22">
        <v>40000</v>
      </c>
      <c r="F147" s="18">
        <v>404.44</v>
      </c>
      <c r="G147" s="18" t="s">
        <v>425</v>
      </c>
      <c r="H147" s="14" t="s">
        <v>481</v>
      </c>
      <c r="I147" s="22" t="s">
        <v>152</v>
      </c>
      <c r="J147" s="18" t="s">
        <v>17</v>
      </c>
      <c r="K147" s="38"/>
    </row>
    <row r="148" s="43" customFormat="1" ht="14" customHeight="1" spans="1:11">
      <c r="A148" s="22">
        <v>144</v>
      </c>
      <c r="B148" s="14" t="s">
        <v>482</v>
      </c>
      <c r="C148" s="14" t="s">
        <v>483</v>
      </c>
      <c r="D148" s="15" t="s">
        <v>458</v>
      </c>
      <c r="E148" s="22">
        <v>47000</v>
      </c>
      <c r="F148" s="18">
        <v>475.22</v>
      </c>
      <c r="G148" s="18" t="s">
        <v>484</v>
      </c>
      <c r="H148" s="14" t="s">
        <v>482</v>
      </c>
      <c r="I148" s="22" t="s">
        <v>483</v>
      </c>
      <c r="J148" s="18" t="s">
        <v>17</v>
      </c>
      <c r="K148" s="22"/>
    </row>
    <row r="149" s="43" customFormat="1" ht="14" customHeight="1" spans="1:11">
      <c r="A149" s="22">
        <v>145</v>
      </c>
      <c r="B149" s="14" t="s">
        <v>485</v>
      </c>
      <c r="C149" s="14" t="s">
        <v>486</v>
      </c>
      <c r="D149" s="15" t="s">
        <v>458</v>
      </c>
      <c r="E149" s="22">
        <v>47000</v>
      </c>
      <c r="F149" s="18">
        <v>475.22</v>
      </c>
      <c r="G149" s="18" t="s">
        <v>487</v>
      </c>
      <c r="H149" s="14" t="s">
        <v>485</v>
      </c>
      <c r="I149" s="22" t="s">
        <v>486</v>
      </c>
      <c r="J149" s="18" t="s">
        <v>17</v>
      </c>
      <c r="K149" s="78"/>
    </row>
    <row r="150" s="43" customFormat="1" ht="20" customHeight="1" spans="1:11">
      <c r="A150" s="22">
        <v>146</v>
      </c>
      <c r="B150" s="14" t="s">
        <v>488</v>
      </c>
      <c r="C150" s="14" t="s">
        <v>102</v>
      </c>
      <c r="D150" s="15" t="s">
        <v>455</v>
      </c>
      <c r="E150" s="22">
        <v>45000</v>
      </c>
      <c r="F150" s="18">
        <v>500</v>
      </c>
      <c r="G150" s="18" t="s">
        <v>489</v>
      </c>
      <c r="H150" s="14" t="s">
        <v>488</v>
      </c>
      <c r="I150" s="22" t="s">
        <v>102</v>
      </c>
      <c r="J150" s="18" t="s">
        <v>17</v>
      </c>
      <c r="K150" s="38" t="s">
        <v>490</v>
      </c>
    </row>
    <row r="151" s="43" customFormat="1" ht="14" customHeight="1" spans="1:11">
      <c r="A151" s="22">
        <v>147</v>
      </c>
      <c r="B151" s="14" t="s">
        <v>491</v>
      </c>
      <c r="C151" s="14" t="s">
        <v>238</v>
      </c>
      <c r="D151" s="15" t="s">
        <v>455</v>
      </c>
      <c r="E151" s="22">
        <v>40000</v>
      </c>
      <c r="F151" s="18">
        <v>404.44</v>
      </c>
      <c r="G151" s="18" t="s">
        <v>492</v>
      </c>
      <c r="H151" s="14" t="s">
        <v>491</v>
      </c>
      <c r="I151" s="22" t="s">
        <v>238</v>
      </c>
      <c r="J151" s="18" t="s">
        <v>17</v>
      </c>
      <c r="K151" s="15"/>
    </row>
    <row r="152" s="43" customFormat="1" ht="14" customHeight="1" spans="1:11">
      <c r="A152" s="22">
        <v>148</v>
      </c>
      <c r="B152" s="14" t="s">
        <v>493</v>
      </c>
      <c r="C152" s="14" t="s">
        <v>78</v>
      </c>
      <c r="D152" s="15" t="s">
        <v>455</v>
      </c>
      <c r="E152" s="22">
        <v>43000</v>
      </c>
      <c r="F152" s="18">
        <v>434.78</v>
      </c>
      <c r="G152" s="18" t="s">
        <v>494</v>
      </c>
      <c r="H152" s="14" t="s">
        <v>493</v>
      </c>
      <c r="I152" s="22" t="s">
        <v>78</v>
      </c>
      <c r="J152" s="18" t="s">
        <v>17</v>
      </c>
      <c r="K152" s="38"/>
    </row>
    <row r="153" s="43" customFormat="1" ht="14" customHeight="1" spans="1:11">
      <c r="A153" s="22">
        <v>149</v>
      </c>
      <c r="B153" s="14" t="s">
        <v>495</v>
      </c>
      <c r="C153" s="14" t="s">
        <v>14</v>
      </c>
      <c r="D153" s="15" t="s">
        <v>455</v>
      </c>
      <c r="E153" s="22">
        <v>47000</v>
      </c>
      <c r="F153" s="18">
        <v>475.22</v>
      </c>
      <c r="G153" s="18" t="s">
        <v>496</v>
      </c>
      <c r="H153" s="14" t="s">
        <v>495</v>
      </c>
      <c r="I153" s="22" t="s">
        <v>14</v>
      </c>
      <c r="J153" s="18" t="s">
        <v>17</v>
      </c>
      <c r="K153" s="38"/>
    </row>
    <row r="154" s="43" customFormat="1" ht="14" customHeight="1" spans="1:11">
      <c r="A154" s="22">
        <v>150</v>
      </c>
      <c r="B154" s="14" t="s">
        <v>497</v>
      </c>
      <c r="C154" s="14" t="s">
        <v>110</v>
      </c>
      <c r="D154" s="15" t="s">
        <v>455</v>
      </c>
      <c r="E154" s="22">
        <v>45000</v>
      </c>
      <c r="F154" s="18">
        <v>455</v>
      </c>
      <c r="G154" s="18" t="s">
        <v>498</v>
      </c>
      <c r="H154" s="14" t="s">
        <v>499</v>
      </c>
      <c r="I154" s="22" t="s">
        <v>102</v>
      </c>
      <c r="J154" s="18" t="s">
        <v>32</v>
      </c>
      <c r="K154" s="38"/>
    </row>
    <row r="155" s="43" customFormat="1" ht="14" customHeight="1" spans="1:11">
      <c r="A155" s="22">
        <v>151</v>
      </c>
      <c r="B155" s="14" t="s">
        <v>500</v>
      </c>
      <c r="C155" s="14" t="s">
        <v>225</v>
      </c>
      <c r="D155" s="15" t="s">
        <v>455</v>
      </c>
      <c r="E155" s="22">
        <v>20000</v>
      </c>
      <c r="F155" s="18">
        <v>202.22</v>
      </c>
      <c r="G155" s="18" t="s">
        <v>501</v>
      </c>
      <c r="H155" s="14" t="s">
        <v>500</v>
      </c>
      <c r="I155" s="22" t="s">
        <v>225</v>
      </c>
      <c r="J155" s="18" t="s">
        <v>17</v>
      </c>
      <c r="K155" s="38"/>
    </row>
    <row r="156" s="43" customFormat="1" ht="14" customHeight="1" spans="1:11">
      <c r="A156" s="22">
        <v>152</v>
      </c>
      <c r="B156" s="14" t="s">
        <v>502</v>
      </c>
      <c r="C156" s="14" t="s">
        <v>106</v>
      </c>
      <c r="D156" s="15" t="s">
        <v>455</v>
      </c>
      <c r="E156" s="22">
        <v>47000</v>
      </c>
      <c r="F156" s="18">
        <v>475.22</v>
      </c>
      <c r="G156" s="18" t="s">
        <v>503</v>
      </c>
      <c r="H156" s="14" t="s">
        <v>502</v>
      </c>
      <c r="I156" s="22" t="s">
        <v>106</v>
      </c>
      <c r="J156" s="18" t="s">
        <v>17</v>
      </c>
      <c r="K156" s="38"/>
    </row>
    <row r="157" s="43" customFormat="1" ht="14" customHeight="1" spans="1:11">
      <c r="A157" s="22">
        <v>153</v>
      </c>
      <c r="B157" s="14" t="s">
        <v>504</v>
      </c>
      <c r="C157" s="14" t="s">
        <v>505</v>
      </c>
      <c r="D157" s="15" t="s">
        <v>461</v>
      </c>
      <c r="E157" s="22">
        <v>40000</v>
      </c>
      <c r="F157" s="18">
        <v>404.44</v>
      </c>
      <c r="G157" s="18" t="s">
        <v>506</v>
      </c>
      <c r="H157" s="14" t="s">
        <v>504</v>
      </c>
      <c r="I157" s="22" t="s">
        <v>505</v>
      </c>
      <c r="J157" s="18" t="s">
        <v>17</v>
      </c>
      <c r="K157" s="22"/>
    </row>
    <row r="158" s="43" customFormat="1" ht="14" customHeight="1" spans="1:11">
      <c r="A158" s="22">
        <v>154</v>
      </c>
      <c r="B158" s="14" t="s">
        <v>507</v>
      </c>
      <c r="C158" s="14" t="s">
        <v>176</v>
      </c>
      <c r="D158" s="15" t="s">
        <v>452</v>
      </c>
      <c r="E158" s="22">
        <v>47000</v>
      </c>
      <c r="F158" s="15">
        <v>524.62</v>
      </c>
      <c r="G158" s="18" t="s">
        <v>508</v>
      </c>
      <c r="H158" s="14" t="s">
        <v>507</v>
      </c>
      <c r="I158" s="22" t="s">
        <v>176</v>
      </c>
      <c r="J158" s="18" t="s">
        <v>17</v>
      </c>
      <c r="K158" s="22" t="s">
        <v>509</v>
      </c>
    </row>
    <row r="159" s="43" customFormat="1" ht="14" customHeight="1" spans="1:11">
      <c r="A159" s="22">
        <v>155</v>
      </c>
      <c r="B159" s="14" t="s">
        <v>510</v>
      </c>
      <c r="C159" s="14" t="s">
        <v>113</v>
      </c>
      <c r="D159" s="15" t="s">
        <v>455</v>
      </c>
      <c r="E159" s="22">
        <v>47000</v>
      </c>
      <c r="F159" s="18">
        <v>475.22</v>
      </c>
      <c r="G159" s="18" t="s">
        <v>511</v>
      </c>
      <c r="H159" s="14" t="s">
        <v>510</v>
      </c>
      <c r="I159" s="22" t="s">
        <v>113</v>
      </c>
      <c r="J159" s="18" t="s">
        <v>17</v>
      </c>
      <c r="K159" s="22" t="s">
        <v>512</v>
      </c>
    </row>
    <row r="160" s="43" customFormat="1" ht="14" customHeight="1" spans="1:11">
      <c r="A160" s="22">
        <v>156</v>
      </c>
      <c r="B160" s="14" t="s">
        <v>513</v>
      </c>
      <c r="C160" s="14" t="s">
        <v>131</v>
      </c>
      <c r="D160" s="15" t="s">
        <v>461</v>
      </c>
      <c r="E160" s="22">
        <v>47000</v>
      </c>
      <c r="F160" s="18">
        <v>475.22</v>
      </c>
      <c r="G160" s="18" t="s">
        <v>514</v>
      </c>
      <c r="H160" s="14" t="s">
        <v>515</v>
      </c>
      <c r="I160" s="22" t="s">
        <v>92</v>
      </c>
      <c r="J160" s="18" t="s">
        <v>32</v>
      </c>
      <c r="K160" s="22"/>
    </row>
    <row r="161" s="43" customFormat="1" ht="14" customHeight="1" spans="1:11">
      <c r="A161" s="22">
        <v>157</v>
      </c>
      <c r="B161" s="14" t="s">
        <v>516</v>
      </c>
      <c r="C161" s="14" t="s">
        <v>171</v>
      </c>
      <c r="D161" s="15" t="s">
        <v>458</v>
      </c>
      <c r="E161" s="22">
        <v>40000</v>
      </c>
      <c r="F161" s="18">
        <v>404.44</v>
      </c>
      <c r="G161" s="18" t="s">
        <v>442</v>
      </c>
      <c r="H161" s="14" t="s">
        <v>516</v>
      </c>
      <c r="I161" s="22" t="s">
        <v>171</v>
      </c>
      <c r="J161" s="18" t="s">
        <v>17</v>
      </c>
      <c r="K161" s="22"/>
    </row>
    <row r="162" s="43" customFormat="1" ht="14" customHeight="1" spans="1:11">
      <c r="A162" s="22">
        <v>158</v>
      </c>
      <c r="B162" s="14" t="s">
        <v>517</v>
      </c>
      <c r="C162" s="14" t="s">
        <v>518</v>
      </c>
      <c r="D162" s="15" t="s">
        <v>455</v>
      </c>
      <c r="E162" s="22">
        <v>47000</v>
      </c>
      <c r="F162" s="18">
        <v>475.22</v>
      </c>
      <c r="G162" s="18" t="s">
        <v>519</v>
      </c>
      <c r="H162" s="14" t="s">
        <v>520</v>
      </c>
      <c r="I162" s="22" t="s">
        <v>183</v>
      </c>
      <c r="J162" s="18" t="s">
        <v>41</v>
      </c>
      <c r="K162" s="38"/>
    </row>
    <row r="163" s="43" customFormat="1" ht="14" customHeight="1" spans="1:11">
      <c r="A163" s="22">
        <v>159</v>
      </c>
      <c r="B163" s="14" t="s">
        <v>521</v>
      </c>
      <c r="C163" s="14" t="s">
        <v>113</v>
      </c>
      <c r="D163" s="15" t="s">
        <v>458</v>
      </c>
      <c r="E163" s="22">
        <v>47000</v>
      </c>
      <c r="F163" s="18">
        <v>475.22</v>
      </c>
      <c r="G163" s="18" t="s">
        <v>522</v>
      </c>
      <c r="H163" s="14" t="s">
        <v>521</v>
      </c>
      <c r="I163" s="22" t="s">
        <v>113</v>
      </c>
      <c r="J163" s="18" t="s">
        <v>17</v>
      </c>
      <c r="K163" s="38"/>
    </row>
    <row r="164" s="43" customFormat="1" ht="14" customHeight="1" spans="1:11">
      <c r="A164" s="22">
        <v>160</v>
      </c>
      <c r="B164" s="14" t="s">
        <v>523</v>
      </c>
      <c r="C164" s="14" t="s">
        <v>113</v>
      </c>
      <c r="D164" s="15" t="s">
        <v>455</v>
      </c>
      <c r="E164" s="22">
        <v>40000</v>
      </c>
      <c r="F164" s="18">
        <v>792.22</v>
      </c>
      <c r="G164" s="18" t="s">
        <v>524</v>
      </c>
      <c r="H164" s="14" t="s">
        <v>523</v>
      </c>
      <c r="I164" s="22" t="s">
        <v>113</v>
      </c>
      <c r="J164" s="18" t="s">
        <v>17</v>
      </c>
      <c r="K164" s="38" t="s">
        <v>525</v>
      </c>
    </row>
    <row r="165" s="43" customFormat="1" ht="14" customHeight="1" spans="1:11">
      <c r="A165" s="22">
        <v>161</v>
      </c>
      <c r="B165" s="14" t="s">
        <v>526</v>
      </c>
      <c r="C165" s="14" t="s">
        <v>212</v>
      </c>
      <c r="D165" s="15" t="s">
        <v>455</v>
      </c>
      <c r="E165" s="24">
        <v>43000</v>
      </c>
      <c r="F165" s="18">
        <v>434.78</v>
      </c>
      <c r="G165" s="18" t="s">
        <v>380</v>
      </c>
      <c r="H165" s="14" t="s">
        <v>527</v>
      </c>
      <c r="I165" s="22" t="s">
        <v>238</v>
      </c>
      <c r="J165" s="18" t="s">
        <v>41</v>
      </c>
      <c r="K165" s="38"/>
    </row>
    <row r="166" s="43" customFormat="1" ht="14" customHeight="1" spans="1:11">
      <c r="A166" s="22">
        <v>162</v>
      </c>
      <c r="B166" s="14" t="s">
        <v>528</v>
      </c>
      <c r="C166" s="14" t="s">
        <v>71</v>
      </c>
      <c r="D166" s="15" t="s">
        <v>529</v>
      </c>
      <c r="E166" s="20">
        <v>40000</v>
      </c>
      <c r="F166" s="18">
        <v>357.72</v>
      </c>
      <c r="G166" s="18" t="s">
        <v>530</v>
      </c>
      <c r="H166" s="14" t="s">
        <v>531</v>
      </c>
      <c r="I166" s="22" t="s">
        <v>152</v>
      </c>
      <c r="J166" s="18" t="s">
        <v>41</v>
      </c>
      <c r="K166" s="38" t="s">
        <v>532</v>
      </c>
    </row>
    <row r="167" s="43" customFormat="1" ht="14" customHeight="1" spans="1:11">
      <c r="A167" s="22">
        <v>163</v>
      </c>
      <c r="B167" s="14" t="s">
        <v>533</v>
      </c>
      <c r="C167" s="14" t="s">
        <v>238</v>
      </c>
      <c r="D167" s="15" t="s">
        <v>534</v>
      </c>
      <c r="E167" s="20">
        <v>40000</v>
      </c>
      <c r="F167" s="18">
        <v>348.83</v>
      </c>
      <c r="G167" s="18" t="s">
        <v>535</v>
      </c>
      <c r="H167" s="14" t="s">
        <v>536</v>
      </c>
      <c r="I167" s="22" t="s">
        <v>152</v>
      </c>
      <c r="J167" s="18" t="s">
        <v>41</v>
      </c>
      <c r="K167" s="38" t="s">
        <v>537</v>
      </c>
    </row>
    <row r="168" s="43" customFormat="1" ht="14" customHeight="1" spans="1:11">
      <c r="A168" s="22">
        <v>164</v>
      </c>
      <c r="B168" s="14" t="s">
        <v>538</v>
      </c>
      <c r="C168" s="14" t="s">
        <v>137</v>
      </c>
      <c r="D168" s="15" t="s">
        <v>539</v>
      </c>
      <c r="E168" s="20">
        <v>47000</v>
      </c>
      <c r="F168" s="18">
        <v>411.97</v>
      </c>
      <c r="G168" s="18" t="s">
        <v>540</v>
      </c>
      <c r="H168" s="14" t="s">
        <v>538</v>
      </c>
      <c r="I168" s="22" t="s">
        <v>137</v>
      </c>
      <c r="J168" s="18" t="s">
        <v>17</v>
      </c>
      <c r="K168" s="38"/>
    </row>
    <row r="169" s="43" customFormat="1" ht="14" customHeight="1" spans="1:11">
      <c r="A169" s="22">
        <v>165</v>
      </c>
      <c r="B169" s="14" t="s">
        <v>541</v>
      </c>
      <c r="C169" s="14" t="s">
        <v>75</v>
      </c>
      <c r="D169" s="15" t="s">
        <v>542</v>
      </c>
      <c r="E169" s="20">
        <v>47000</v>
      </c>
      <c r="F169" s="18">
        <v>875.25</v>
      </c>
      <c r="G169" s="18" t="s">
        <v>543</v>
      </c>
      <c r="H169" s="14" t="s">
        <v>544</v>
      </c>
      <c r="I169" s="22" t="s">
        <v>483</v>
      </c>
      <c r="J169" s="18" t="s">
        <v>41</v>
      </c>
      <c r="K169" s="22" t="s">
        <v>545</v>
      </c>
    </row>
    <row r="170" s="43" customFormat="1" ht="14" customHeight="1" spans="1:11">
      <c r="A170" s="22">
        <v>166</v>
      </c>
      <c r="B170" s="14" t="s">
        <v>546</v>
      </c>
      <c r="C170" s="14" t="s">
        <v>167</v>
      </c>
      <c r="D170" s="15" t="s">
        <v>547</v>
      </c>
      <c r="E170" s="20">
        <v>30000</v>
      </c>
      <c r="F170" s="18">
        <v>2.88</v>
      </c>
      <c r="G170" s="18" t="s">
        <v>548</v>
      </c>
      <c r="H170" s="14" t="s">
        <v>546</v>
      </c>
      <c r="I170" s="22" t="s">
        <v>167</v>
      </c>
      <c r="J170" s="18" t="s">
        <v>17</v>
      </c>
      <c r="K170" s="22"/>
    </row>
    <row r="171" s="43" customFormat="1" ht="14" customHeight="1" spans="1:11">
      <c r="A171" s="22">
        <v>167</v>
      </c>
      <c r="B171" s="14" t="s">
        <v>549</v>
      </c>
      <c r="C171" s="14" t="s">
        <v>19</v>
      </c>
      <c r="D171" s="15" t="s">
        <v>529</v>
      </c>
      <c r="E171" s="20">
        <v>40000</v>
      </c>
      <c r="F171" s="18">
        <v>299.78</v>
      </c>
      <c r="G171" s="18" t="s">
        <v>550</v>
      </c>
      <c r="H171" s="14" t="s">
        <v>549</v>
      </c>
      <c r="I171" s="22" t="s">
        <v>19</v>
      </c>
      <c r="J171" s="18" t="s">
        <v>17</v>
      </c>
      <c r="K171" s="22"/>
    </row>
    <row r="172" s="43" customFormat="1" ht="14" customHeight="1" spans="1:11">
      <c r="A172" s="22">
        <v>168</v>
      </c>
      <c r="B172" s="14" t="s">
        <v>551</v>
      </c>
      <c r="C172" s="14" t="s">
        <v>486</v>
      </c>
      <c r="D172" s="15" t="s">
        <v>534</v>
      </c>
      <c r="E172" s="20">
        <v>40000</v>
      </c>
      <c r="F172" s="18">
        <v>239.28</v>
      </c>
      <c r="G172" s="18" t="s">
        <v>552</v>
      </c>
      <c r="H172" s="14" t="s">
        <v>551</v>
      </c>
      <c r="I172" s="22" t="s">
        <v>486</v>
      </c>
      <c r="J172" s="18" t="s">
        <v>17</v>
      </c>
      <c r="K172" s="38"/>
    </row>
    <row r="173" s="43" customFormat="1" ht="14" customHeight="1" spans="1:11">
      <c r="A173" s="22">
        <v>169</v>
      </c>
      <c r="B173" s="14" t="s">
        <v>553</v>
      </c>
      <c r="C173" s="14" t="s">
        <v>207</v>
      </c>
      <c r="D173" s="15" t="s">
        <v>554</v>
      </c>
      <c r="E173" s="20">
        <v>18000</v>
      </c>
      <c r="F173" s="18">
        <v>100.38</v>
      </c>
      <c r="G173" s="18" t="s">
        <v>555</v>
      </c>
      <c r="H173" s="14" t="s">
        <v>553</v>
      </c>
      <c r="I173" s="22" t="s">
        <v>207</v>
      </c>
      <c r="J173" s="18" t="s">
        <v>17</v>
      </c>
      <c r="K173" s="22"/>
    </row>
    <row r="174" s="43" customFormat="1" ht="14" customHeight="1" spans="1:11">
      <c r="A174" s="22">
        <v>170</v>
      </c>
      <c r="B174" s="14" t="s">
        <v>556</v>
      </c>
      <c r="C174" s="14" t="s">
        <v>557</v>
      </c>
      <c r="D174" s="15" t="s">
        <v>558</v>
      </c>
      <c r="E174" s="20">
        <v>47000</v>
      </c>
      <c r="F174" s="18">
        <v>285.92</v>
      </c>
      <c r="G174" s="18" t="s">
        <v>400</v>
      </c>
      <c r="H174" s="14" t="s">
        <v>559</v>
      </c>
      <c r="I174" s="22" t="s">
        <v>560</v>
      </c>
      <c r="J174" s="18" t="s">
        <v>72</v>
      </c>
      <c r="K174" s="38"/>
    </row>
    <row r="175" s="43" customFormat="1" ht="14" customHeight="1" spans="1:11">
      <c r="A175" s="22">
        <v>171</v>
      </c>
      <c r="B175" s="14" t="s">
        <v>561</v>
      </c>
      <c r="C175" s="14" t="s">
        <v>84</v>
      </c>
      <c r="D175" s="15" t="s">
        <v>534</v>
      </c>
      <c r="E175" s="20">
        <v>40000</v>
      </c>
      <c r="F175" s="18">
        <v>121.67</v>
      </c>
      <c r="G175" s="18" t="s">
        <v>562</v>
      </c>
      <c r="H175" s="14" t="s">
        <v>561</v>
      </c>
      <c r="I175" s="22" t="s">
        <v>84</v>
      </c>
      <c r="J175" s="18" t="s">
        <v>17</v>
      </c>
      <c r="K175" s="38"/>
    </row>
    <row r="176" s="43" customFormat="1" ht="14" customHeight="1" spans="1:11">
      <c r="A176" s="22">
        <v>172</v>
      </c>
      <c r="B176" s="14" t="s">
        <v>563</v>
      </c>
      <c r="C176" s="14" t="s">
        <v>134</v>
      </c>
      <c r="D176" s="15" t="s">
        <v>542</v>
      </c>
      <c r="E176" s="20">
        <v>17000</v>
      </c>
      <c r="F176" s="18">
        <v>84.46</v>
      </c>
      <c r="G176" s="18" t="s">
        <v>564</v>
      </c>
      <c r="H176" s="14" t="s">
        <v>563</v>
      </c>
      <c r="I176" s="22" t="s">
        <v>134</v>
      </c>
      <c r="J176" s="18" t="s">
        <v>17</v>
      </c>
      <c r="K176" s="22"/>
    </row>
    <row r="177" s="43" customFormat="1" ht="14" customHeight="1" spans="1:11">
      <c r="A177" s="22">
        <v>173</v>
      </c>
      <c r="B177" s="14" t="s">
        <v>565</v>
      </c>
      <c r="C177" s="14" t="s">
        <v>84</v>
      </c>
      <c r="D177" s="15" t="s">
        <v>539</v>
      </c>
      <c r="E177" s="20">
        <v>20000</v>
      </c>
      <c r="F177" s="18">
        <v>186.56</v>
      </c>
      <c r="G177" s="18" t="s">
        <v>566</v>
      </c>
      <c r="H177" s="14" t="s">
        <v>565</v>
      </c>
      <c r="I177" s="22" t="s">
        <v>84</v>
      </c>
      <c r="J177" s="18" t="s">
        <v>17</v>
      </c>
      <c r="K177" s="38"/>
    </row>
    <row r="178" s="43" customFormat="1" ht="14" customHeight="1" spans="1:11">
      <c r="A178" s="22">
        <v>174</v>
      </c>
      <c r="B178" s="14" t="s">
        <v>567</v>
      </c>
      <c r="C178" s="14" t="s">
        <v>568</v>
      </c>
      <c r="D178" s="15" t="s">
        <v>554</v>
      </c>
      <c r="E178" s="20">
        <v>30000</v>
      </c>
      <c r="F178" s="18">
        <v>272.18</v>
      </c>
      <c r="G178" s="18" t="s">
        <v>569</v>
      </c>
      <c r="H178" s="14" t="s">
        <v>567</v>
      </c>
      <c r="I178" s="22" t="s">
        <v>568</v>
      </c>
      <c r="J178" s="18" t="s">
        <v>17</v>
      </c>
      <c r="K178" s="38"/>
    </row>
    <row r="179" s="43" customFormat="1" ht="14" customHeight="1" spans="1:11">
      <c r="A179" s="22">
        <v>175</v>
      </c>
      <c r="B179" s="14" t="s">
        <v>570</v>
      </c>
      <c r="C179" s="14" t="s">
        <v>571</v>
      </c>
      <c r="D179" s="15" t="s">
        <v>572</v>
      </c>
      <c r="E179" s="20">
        <v>30000</v>
      </c>
      <c r="F179" s="18">
        <v>228.13</v>
      </c>
      <c r="G179" s="18" t="s">
        <v>573</v>
      </c>
      <c r="H179" s="14" t="s">
        <v>570</v>
      </c>
      <c r="I179" s="22" t="s">
        <v>571</v>
      </c>
      <c r="J179" s="18" t="s">
        <v>17</v>
      </c>
      <c r="K179" s="38"/>
    </row>
    <row r="180" s="43" customFormat="1" ht="14" customHeight="1" spans="1:11">
      <c r="A180" s="22">
        <v>176</v>
      </c>
      <c r="B180" s="14" t="s">
        <v>574</v>
      </c>
      <c r="C180" s="14" t="s">
        <v>479</v>
      </c>
      <c r="D180" s="15" t="s">
        <v>547</v>
      </c>
      <c r="E180" s="20">
        <v>47000</v>
      </c>
      <c r="F180" s="18">
        <v>195.38</v>
      </c>
      <c r="G180" s="18" t="s">
        <v>575</v>
      </c>
      <c r="H180" s="14" t="s">
        <v>576</v>
      </c>
      <c r="I180" s="22" t="s">
        <v>106</v>
      </c>
      <c r="J180" s="18" t="s">
        <v>72</v>
      </c>
      <c r="K180" s="38"/>
    </row>
    <row r="181" s="43" customFormat="1" ht="14" customHeight="1" spans="1:11">
      <c r="A181" s="22">
        <v>177</v>
      </c>
      <c r="B181" s="14" t="s">
        <v>577</v>
      </c>
      <c r="C181" s="14" t="s">
        <v>372</v>
      </c>
      <c r="D181" s="15" t="s">
        <v>547</v>
      </c>
      <c r="E181" s="20">
        <v>18300</v>
      </c>
      <c r="F181" s="77">
        <v>76.07</v>
      </c>
      <c r="G181" s="18" t="s">
        <v>578</v>
      </c>
      <c r="H181" s="14" t="s">
        <v>579</v>
      </c>
      <c r="I181" s="22" t="s">
        <v>92</v>
      </c>
      <c r="J181" s="18" t="s">
        <v>32</v>
      </c>
      <c r="K181" s="38"/>
    </row>
    <row r="182" s="43" customFormat="1" ht="14" customHeight="1" spans="1:11">
      <c r="A182" s="22">
        <v>178</v>
      </c>
      <c r="B182" s="14" t="s">
        <v>580</v>
      </c>
      <c r="C182" s="14" t="s">
        <v>113</v>
      </c>
      <c r="D182" s="15" t="s">
        <v>529</v>
      </c>
      <c r="E182" s="20">
        <v>20000</v>
      </c>
      <c r="F182" s="21">
        <v>85.17</v>
      </c>
      <c r="G182" s="18" t="s">
        <v>581</v>
      </c>
      <c r="H182" s="14" t="s">
        <v>580</v>
      </c>
      <c r="I182" s="22" t="s">
        <v>113</v>
      </c>
      <c r="J182" s="18" t="s">
        <v>17</v>
      </c>
      <c r="K182" s="38"/>
    </row>
    <row r="183" s="43" customFormat="1" ht="14" customHeight="1" spans="1:11">
      <c r="A183" s="22">
        <v>179</v>
      </c>
      <c r="B183" s="14" t="s">
        <v>582</v>
      </c>
      <c r="C183" s="14" t="s">
        <v>120</v>
      </c>
      <c r="D183" s="15" t="s">
        <v>539</v>
      </c>
      <c r="E183" s="20">
        <v>47000</v>
      </c>
      <c r="F183" s="21">
        <v>438.4</v>
      </c>
      <c r="G183" s="18" t="s">
        <v>230</v>
      </c>
      <c r="H183" s="14" t="s">
        <v>582</v>
      </c>
      <c r="I183" s="22" t="s">
        <v>120</v>
      </c>
      <c r="J183" s="18" t="s">
        <v>17</v>
      </c>
      <c r="K183" s="38" t="s">
        <v>583</v>
      </c>
    </row>
    <row r="184" s="43" customFormat="1" ht="14" customHeight="1" spans="1:11">
      <c r="A184" s="22">
        <v>180</v>
      </c>
      <c r="B184" s="14" t="s">
        <v>584</v>
      </c>
      <c r="C184" s="14" t="s">
        <v>229</v>
      </c>
      <c r="D184" s="15" t="s">
        <v>539</v>
      </c>
      <c r="E184" s="20">
        <v>47000</v>
      </c>
      <c r="F184" s="21">
        <v>857.74</v>
      </c>
      <c r="G184" s="18" t="s">
        <v>69</v>
      </c>
      <c r="H184" s="14" t="s">
        <v>584</v>
      </c>
      <c r="I184" s="22" t="s">
        <v>229</v>
      </c>
      <c r="J184" s="18" t="s">
        <v>17</v>
      </c>
      <c r="K184" s="38" t="s">
        <v>585</v>
      </c>
    </row>
    <row r="185" s="43" customFormat="1" ht="14" customHeight="1" spans="1:11">
      <c r="A185" s="22">
        <v>181</v>
      </c>
      <c r="B185" s="14" t="s">
        <v>586</v>
      </c>
      <c r="C185" s="14" t="s">
        <v>19</v>
      </c>
      <c r="D185" s="15" t="s">
        <v>539</v>
      </c>
      <c r="E185" s="20">
        <v>47000</v>
      </c>
      <c r="F185" s="21">
        <v>562.3</v>
      </c>
      <c r="G185" s="18" t="s">
        <v>587</v>
      </c>
      <c r="H185" s="14" t="s">
        <v>586</v>
      </c>
      <c r="I185" s="22" t="s">
        <v>19</v>
      </c>
      <c r="J185" s="18" t="s">
        <v>17</v>
      </c>
      <c r="K185" s="22" t="s">
        <v>588</v>
      </c>
    </row>
    <row r="186" s="43" customFormat="1" ht="14" customHeight="1" spans="1:11">
      <c r="A186" s="22">
        <v>182</v>
      </c>
      <c r="B186" s="14" t="s">
        <v>589</v>
      </c>
      <c r="C186" s="14" t="s">
        <v>171</v>
      </c>
      <c r="D186" s="15" t="s">
        <v>539</v>
      </c>
      <c r="E186" s="20">
        <v>47000</v>
      </c>
      <c r="F186" s="21">
        <v>411.71</v>
      </c>
      <c r="G186" s="18" t="s">
        <v>590</v>
      </c>
      <c r="H186" s="14" t="s">
        <v>591</v>
      </c>
      <c r="I186" s="22" t="s">
        <v>71</v>
      </c>
      <c r="J186" s="18" t="s">
        <v>41</v>
      </c>
      <c r="K186" s="22"/>
    </row>
    <row r="187" s="43" customFormat="1" ht="14" customHeight="1" spans="1:11">
      <c r="A187" s="22">
        <v>183</v>
      </c>
      <c r="B187" s="14" t="s">
        <v>592</v>
      </c>
      <c r="C187" s="14" t="s">
        <v>71</v>
      </c>
      <c r="D187" s="15" t="s">
        <v>51</v>
      </c>
      <c r="E187" s="20">
        <v>47000</v>
      </c>
      <c r="F187" s="18">
        <v>876.55</v>
      </c>
      <c r="G187" s="18" t="s">
        <v>179</v>
      </c>
      <c r="H187" s="14" t="s">
        <v>592</v>
      </c>
      <c r="I187" s="22" t="s">
        <v>71</v>
      </c>
      <c r="J187" s="18" t="s">
        <v>17</v>
      </c>
      <c r="K187" s="38" t="s">
        <v>593</v>
      </c>
    </row>
    <row r="188" s="43" customFormat="1" ht="14" customHeight="1" spans="1:11">
      <c r="A188" s="22">
        <v>184</v>
      </c>
      <c r="B188" s="14" t="s">
        <v>594</v>
      </c>
      <c r="C188" s="14" t="s">
        <v>92</v>
      </c>
      <c r="D188" s="15" t="s">
        <v>554</v>
      </c>
      <c r="E188" s="20">
        <v>40000</v>
      </c>
      <c r="F188" s="18">
        <v>608.33</v>
      </c>
      <c r="G188" s="18" t="s">
        <v>595</v>
      </c>
      <c r="H188" s="14" t="s">
        <v>596</v>
      </c>
      <c r="I188" s="22" t="s">
        <v>120</v>
      </c>
      <c r="J188" s="18" t="s">
        <v>41</v>
      </c>
      <c r="K188" s="38" t="s">
        <v>597</v>
      </c>
    </row>
    <row r="189" s="43" customFormat="1" ht="14" customHeight="1" spans="1:11">
      <c r="A189" s="22">
        <v>185</v>
      </c>
      <c r="B189" s="14" t="s">
        <v>598</v>
      </c>
      <c r="C189" s="14" t="s">
        <v>479</v>
      </c>
      <c r="D189" s="15" t="s">
        <v>529</v>
      </c>
      <c r="E189" s="20">
        <v>40000</v>
      </c>
      <c r="F189" s="72">
        <v>228.39</v>
      </c>
      <c r="G189" s="18" t="s">
        <v>599</v>
      </c>
      <c r="H189" s="14" t="s">
        <v>598</v>
      </c>
      <c r="I189" s="22" t="s">
        <v>479</v>
      </c>
      <c r="J189" s="18" t="s">
        <v>17</v>
      </c>
      <c r="K189" s="22" t="s">
        <v>600</v>
      </c>
    </row>
    <row r="190" s="43" customFormat="1" ht="14" customHeight="1" spans="1:11">
      <c r="A190" s="22">
        <v>186</v>
      </c>
      <c r="B190" s="14" t="s">
        <v>601</v>
      </c>
      <c r="C190" s="14" t="s">
        <v>134</v>
      </c>
      <c r="D190" s="15" t="s">
        <v>534</v>
      </c>
      <c r="E190" s="20">
        <v>40000</v>
      </c>
      <c r="F190" s="21">
        <v>591.73</v>
      </c>
      <c r="G190" s="18" t="s">
        <v>602</v>
      </c>
      <c r="H190" s="14" t="s">
        <v>603</v>
      </c>
      <c r="I190" s="22" t="s">
        <v>106</v>
      </c>
      <c r="J190" s="18" t="s">
        <v>41</v>
      </c>
      <c r="K190" s="15" t="s">
        <v>604</v>
      </c>
    </row>
    <row r="191" s="43" customFormat="1" ht="14" customHeight="1" spans="1:11">
      <c r="A191" s="22">
        <v>187</v>
      </c>
      <c r="B191" s="14" t="s">
        <v>605</v>
      </c>
      <c r="C191" s="14" t="s">
        <v>183</v>
      </c>
      <c r="D191" s="15" t="s">
        <v>554</v>
      </c>
      <c r="E191" s="20">
        <v>40000</v>
      </c>
      <c r="F191" s="18">
        <v>977.39</v>
      </c>
      <c r="G191" s="18" t="s">
        <v>606</v>
      </c>
      <c r="H191" s="14" t="s">
        <v>607</v>
      </c>
      <c r="I191" s="22" t="s">
        <v>84</v>
      </c>
      <c r="J191" s="18" t="s">
        <v>41</v>
      </c>
      <c r="K191" s="38" t="s">
        <v>608</v>
      </c>
    </row>
    <row r="192" s="43" customFormat="1" ht="14" customHeight="1" spans="1:11">
      <c r="A192" s="22">
        <v>188</v>
      </c>
      <c r="B192" s="14" t="s">
        <v>609</v>
      </c>
      <c r="C192" s="14" t="s">
        <v>65</v>
      </c>
      <c r="D192" s="15" t="s">
        <v>534</v>
      </c>
      <c r="E192" s="20">
        <v>40000</v>
      </c>
      <c r="F192" s="72">
        <v>857.18</v>
      </c>
      <c r="G192" s="18" t="s">
        <v>610</v>
      </c>
      <c r="H192" s="14" t="s">
        <v>611</v>
      </c>
      <c r="I192" s="22" t="s">
        <v>40</v>
      </c>
      <c r="J192" s="18" t="s">
        <v>612</v>
      </c>
      <c r="K192" s="38" t="s">
        <v>613</v>
      </c>
    </row>
    <row r="193" s="43" customFormat="1" ht="14" customHeight="1" spans="1:11">
      <c r="A193" s="22">
        <v>189</v>
      </c>
      <c r="B193" s="14" t="s">
        <v>614</v>
      </c>
      <c r="C193" s="14" t="s">
        <v>471</v>
      </c>
      <c r="D193" s="15" t="s">
        <v>529</v>
      </c>
      <c r="E193" s="20">
        <v>40000</v>
      </c>
      <c r="F193" s="18">
        <v>174.39</v>
      </c>
      <c r="G193" s="18" t="s">
        <v>615</v>
      </c>
      <c r="H193" s="14" t="s">
        <v>616</v>
      </c>
      <c r="I193" s="22" t="s">
        <v>212</v>
      </c>
      <c r="J193" s="18" t="s">
        <v>32</v>
      </c>
      <c r="K193" s="22" t="s">
        <v>617</v>
      </c>
    </row>
    <row r="194" s="43" customFormat="1" ht="14" customHeight="1" spans="1:11">
      <c r="A194" s="22">
        <v>190</v>
      </c>
      <c r="B194" s="14" t="s">
        <v>618</v>
      </c>
      <c r="C194" s="14" t="s">
        <v>176</v>
      </c>
      <c r="D194" s="15" t="s">
        <v>51</v>
      </c>
      <c r="E194" s="20">
        <v>47000</v>
      </c>
      <c r="F194" s="18">
        <v>581.35</v>
      </c>
      <c r="G194" s="18" t="s">
        <v>619</v>
      </c>
      <c r="H194" s="14" t="s">
        <v>618</v>
      </c>
      <c r="I194" s="22" t="s">
        <v>176</v>
      </c>
      <c r="J194" s="18" t="s">
        <v>17</v>
      </c>
      <c r="K194" s="79" t="s">
        <v>620</v>
      </c>
    </row>
    <row r="195" s="43" customFormat="1" ht="14" customHeight="1" spans="1:11">
      <c r="A195" s="22">
        <v>191</v>
      </c>
      <c r="B195" s="22" t="s">
        <v>621</v>
      </c>
      <c r="C195" s="22" t="s">
        <v>89</v>
      </c>
      <c r="D195" s="14" t="s">
        <v>622</v>
      </c>
      <c r="E195" s="23">
        <v>40000</v>
      </c>
      <c r="F195" s="18">
        <v>287.5</v>
      </c>
      <c r="G195" s="14" t="s">
        <v>623</v>
      </c>
      <c r="H195" s="14" t="s">
        <v>621</v>
      </c>
      <c r="I195" s="14" t="s">
        <v>89</v>
      </c>
      <c r="J195" s="14" t="s">
        <v>90</v>
      </c>
      <c r="K195" s="15"/>
    </row>
    <row r="196" s="43" customFormat="1" ht="14" customHeight="1" spans="1:11">
      <c r="A196" s="22">
        <v>192</v>
      </c>
      <c r="B196" s="22" t="s">
        <v>624</v>
      </c>
      <c r="C196" s="22" t="s">
        <v>86</v>
      </c>
      <c r="D196" s="14" t="s">
        <v>625</v>
      </c>
      <c r="E196" s="23">
        <v>40000</v>
      </c>
      <c r="F196" s="18">
        <v>333.5</v>
      </c>
      <c r="G196" s="14" t="s">
        <v>626</v>
      </c>
      <c r="H196" s="14" t="s">
        <v>627</v>
      </c>
      <c r="I196" s="14" t="s">
        <v>134</v>
      </c>
      <c r="J196" s="14" t="s">
        <v>628</v>
      </c>
      <c r="K196" s="15"/>
    </row>
    <row r="197" s="43" customFormat="1" ht="14" customHeight="1" spans="1:11">
      <c r="A197" s="22">
        <v>193</v>
      </c>
      <c r="B197" s="22" t="s">
        <v>629</v>
      </c>
      <c r="C197" s="22" t="s">
        <v>23</v>
      </c>
      <c r="D197" s="14" t="s">
        <v>630</v>
      </c>
      <c r="E197" s="23">
        <v>80000</v>
      </c>
      <c r="F197" s="18">
        <v>356.16</v>
      </c>
      <c r="G197" s="14" t="s">
        <v>631</v>
      </c>
      <c r="H197" s="14" t="s">
        <v>629</v>
      </c>
      <c r="I197" s="14" t="s">
        <v>632</v>
      </c>
      <c r="J197" s="14" t="s">
        <v>90</v>
      </c>
      <c r="K197" s="15"/>
    </row>
    <row r="198" s="43" customFormat="1" ht="14" customHeight="1" spans="1:11">
      <c r="A198" s="22">
        <v>194</v>
      </c>
      <c r="B198" s="22" t="s">
        <v>633</v>
      </c>
      <c r="C198" s="22" t="s">
        <v>479</v>
      </c>
      <c r="D198" s="14" t="s">
        <v>630</v>
      </c>
      <c r="E198" s="23">
        <v>40000</v>
      </c>
      <c r="F198" s="18">
        <v>369.06</v>
      </c>
      <c r="G198" s="14" t="s">
        <v>634</v>
      </c>
      <c r="H198" s="14" t="s">
        <v>635</v>
      </c>
      <c r="I198" s="14" t="s">
        <v>84</v>
      </c>
      <c r="J198" s="14" t="s">
        <v>32</v>
      </c>
      <c r="K198" s="15"/>
    </row>
    <row r="199" s="43" customFormat="1" ht="14" customHeight="1" spans="1:11">
      <c r="A199" s="22">
        <v>195</v>
      </c>
      <c r="B199" s="22" t="s">
        <v>636</v>
      </c>
      <c r="C199" s="22" t="s">
        <v>92</v>
      </c>
      <c r="D199" s="14" t="s">
        <v>622</v>
      </c>
      <c r="E199" s="23">
        <v>40000</v>
      </c>
      <c r="F199" s="18">
        <v>162.22</v>
      </c>
      <c r="G199" s="14" t="s">
        <v>637</v>
      </c>
      <c r="H199" s="14" t="s">
        <v>636</v>
      </c>
      <c r="I199" s="14" t="s">
        <v>92</v>
      </c>
      <c r="J199" s="14" t="s">
        <v>90</v>
      </c>
      <c r="K199" s="15"/>
    </row>
    <row r="200" s="43" customFormat="1" ht="14" customHeight="1" spans="1:11">
      <c r="A200" s="22">
        <v>196</v>
      </c>
      <c r="B200" s="22" t="s">
        <v>638</v>
      </c>
      <c r="C200" s="22" t="s">
        <v>639</v>
      </c>
      <c r="D200" s="14" t="s">
        <v>640</v>
      </c>
      <c r="E200" s="23">
        <v>40000</v>
      </c>
      <c r="F200" s="18">
        <v>81.11</v>
      </c>
      <c r="G200" s="14" t="s">
        <v>641</v>
      </c>
      <c r="H200" s="14" t="s">
        <v>638</v>
      </c>
      <c r="I200" s="14" t="s">
        <v>639</v>
      </c>
      <c r="J200" s="14" t="s">
        <v>90</v>
      </c>
      <c r="K200" s="15"/>
    </row>
    <row r="201" s="43" customFormat="1" ht="14" customHeight="1" spans="1:11">
      <c r="A201" s="22">
        <v>197</v>
      </c>
      <c r="B201" s="22" t="s">
        <v>642</v>
      </c>
      <c r="C201" s="22" t="s">
        <v>75</v>
      </c>
      <c r="D201" s="14" t="s">
        <v>643</v>
      </c>
      <c r="E201" s="23">
        <v>40000</v>
      </c>
      <c r="F201" s="18">
        <v>179.47</v>
      </c>
      <c r="G201" s="14" t="s">
        <v>644</v>
      </c>
      <c r="H201" s="14" t="s">
        <v>645</v>
      </c>
      <c r="I201" s="14" t="s">
        <v>146</v>
      </c>
      <c r="J201" s="14" t="s">
        <v>79</v>
      </c>
      <c r="K201" s="15"/>
    </row>
    <row r="202" s="43" customFormat="1" ht="14" customHeight="1" spans="1:11">
      <c r="A202" s="22">
        <v>198</v>
      </c>
      <c r="B202" s="22" t="s">
        <v>646</v>
      </c>
      <c r="C202" s="22" t="s">
        <v>288</v>
      </c>
      <c r="D202" s="14" t="s">
        <v>625</v>
      </c>
      <c r="E202" s="23">
        <v>40000</v>
      </c>
      <c r="F202" s="18">
        <v>348.83</v>
      </c>
      <c r="G202" s="14" t="s">
        <v>647</v>
      </c>
      <c r="H202" s="14" t="s">
        <v>648</v>
      </c>
      <c r="I202" s="14" t="s">
        <v>183</v>
      </c>
      <c r="J202" s="14" t="s">
        <v>32</v>
      </c>
      <c r="K202" s="15"/>
    </row>
    <row r="203" s="43" customFormat="1" ht="14" customHeight="1" spans="1:11">
      <c r="A203" s="22">
        <v>199</v>
      </c>
      <c r="B203" s="22" t="s">
        <v>649</v>
      </c>
      <c r="C203" s="22" t="s">
        <v>92</v>
      </c>
      <c r="D203" s="14" t="s">
        <v>643</v>
      </c>
      <c r="E203" s="23">
        <v>40000</v>
      </c>
      <c r="F203" s="18">
        <v>276.79</v>
      </c>
      <c r="G203" s="14" t="s">
        <v>650</v>
      </c>
      <c r="H203" s="14" t="s">
        <v>651</v>
      </c>
      <c r="I203" s="14" t="s">
        <v>75</v>
      </c>
      <c r="J203" s="14" t="s">
        <v>79</v>
      </c>
      <c r="K203" s="15"/>
    </row>
    <row r="204" s="43" customFormat="1" ht="14" customHeight="1" spans="1:11">
      <c r="A204" s="22">
        <v>200</v>
      </c>
      <c r="B204" s="22" t="s">
        <v>652</v>
      </c>
      <c r="C204" s="22" t="s">
        <v>212</v>
      </c>
      <c r="D204" s="14" t="s">
        <v>625</v>
      </c>
      <c r="E204" s="23">
        <v>40000</v>
      </c>
      <c r="F204" s="18">
        <v>121.67</v>
      </c>
      <c r="G204" s="14" t="s">
        <v>653</v>
      </c>
      <c r="H204" s="14" t="s">
        <v>652</v>
      </c>
      <c r="I204" s="14" t="s">
        <v>212</v>
      </c>
      <c r="J204" s="14" t="s">
        <v>90</v>
      </c>
      <c r="K204" s="15"/>
    </row>
    <row r="205" s="43" customFormat="1" ht="14" customHeight="1" spans="1:11">
      <c r="A205" s="22">
        <v>201</v>
      </c>
      <c r="B205" s="22" t="s">
        <v>654</v>
      </c>
      <c r="C205" s="22" t="s">
        <v>238</v>
      </c>
      <c r="D205" s="14" t="s">
        <v>655</v>
      </c>
      <c r="E205" s="23">
        <v>40000</v>
      </c>
      <c r="F205" s="18">
        <v>348.83</v>
      </c>
      <c r="G205" s="14" t="s">
        <v>656</v>
      </c>
      <c r="H205" s="14" t="s">
        <v>654</v>
      </c>
      <c r="I205" s="14" t="s">
        <v>238</v>
      </c>
      <c r="J205" s="14" t="s">
        <v>90</v>
      </c>
      <c r="K205" s="15"/>
    </row>
    <row r="206" s="43" customFormat="1" ht="14" customHeight="1" spans="1:11">
      <c r="A206" s="22">
        <v>202</v>
      </c>
      <c r="B206" s="22" t="s">
        <v>657</v>
      </c>
      <c r="C206" s="22" t="s">
        <v>23</v>
      </c>
      <c r="D206" s="14" t="s">
        <v>658</v>
      </c>
      <c r="E206" s="23">
        <v>40000</v>
      </c>
      <c r="F206" s="18">
        <v>348.83</v>
      </c>
      <c r="G206" s="14" t="s">
        <v>659</v>
      </c>
      <c r="H206" s="14" t="s">
        <v>660</v>
      </c>
      <c r="I206" s="14" t="s">
        <v>120</v>
      </c>
      <c r="J206" s="14" t="s">
        <v>153</v>
      </c>
      <c r="K206" s="15"/>
    </row>
    <row r="207" s="43" customFormat="1" ht="14" customHeight="1" spans="1:11">
      <c r="A207" s="22">
        <v>203</v>
      </c>
      <c r="B207" s="22" t="s">
        <v>661</v>
      </c>
      <c r="C207" s="22" t="s">
        <v>207</v>
      </c>
      <c r="D207" s="14" t="s">
        <v>662</v>
      </c>
      <c r="E207" s="23">
        <v>40000</v>
      </c>
      <c r="F207" s="18">
        <v>349.67</v>
      </c>
      <c r="G207" s="14" t="s">
        <v>663</v>
      </c>
      <c r="H207" s="14" t="s">
        <v>661</v>
      </c>
      <c r="I207" s="14" t="s">
        <v>207</v>
      </c>
      <c r="J207" s="14" t="s">
        <v>90</v>
      </c>
      <c r="K207" s="15"/>
    </row>
    <row r="208" s="43" customFormat="1" ht="14" customHeight="1" spans="1:11">
      <c r="A208" s="22">
        <v>204</v>
      </c>
      <c r="B208" s="22" t="s">
        <v>664</v>
      </c>
      <c r="C208" s="22" t="s">
        <v>37</v>
      </c>
      <c r="D208" s="14" t="s">
        <v>655</v>
      </c>
      <c r="E208" s="23">
        <v>5000</v>
      </c>
      <c r="F208" s="18">
        <v>47.25</v>
      </c>
      <c r="G208" s="14" t="s">
        <v>665</v>
      </c>
      <c r="H208" s="14" t="s">
        <v>664</v>
      </c>
      <c r="I208" s="14" t="s">
        <v>37</v>
      </c>
      <c r="J208" s="14" t="s">
        <v>90</v>
      </c>
      <c r="K208" s="15"/>
    </row>
    <row r="209" s="43" customFormat="1" ht="14" customHeight="1" spans="1:11">
      <c r="A209" s="22">
        <v>205</v>
      </c>
      <c r="B209" s="22" t="s">
        <v>666</v>
      </c>
      <c r="C209" s="22" t="s">
        <v>667</v>
      </c>
      <c r="D209" s="14" t="s">
        <v>668</v>
      </c>
      <c r="E209" s="23">
        <v>40000</v>
      </c>
      <c r="F209" s="18">
        <v>348.83</v>
      </c>
      <c r="G209" s="14" t="s">
        <v>669</v>
      </c>
      <c r="H209" s="14" t="s">
        <v>666</v>
      </c>
      <c r="I209" s="14" t="s">
        <v>667</v>
      </c>
      <c r="J209" s="14" t="s">
        <v>90</v>
      </c>
      <c r="K209" s="15"/>
    </row>
    <row r="210" s="43" customFormat="1" ht="14" customHeight="1" spans="1:11">
      <c r="A210" s="22">
        <v>206</v>
      </c>
      <c r="B210" s="22" t="s">
        <v>670</v>
      </c>
      <c r="C210" s="22" t="s">
        <v>212</v>
      </c>
      <c r="D210" s="14" t="s">
        <v>662</v>
      </c>
      <c r="E210" s="23">
        <v>40000</v>
      </c>
      <c r="F210" s="18">
        <v>358.94</v>
      </c>
      <c r="G210" s="14" t="s">
        <v>476</v>
      </c>
      <c r="H210" s="14" t="s">
        <v>671</v>
      </c>
      <c r="I210" s="14" t="s">
        <v>40</v>
      </c>
      <c r="J210" s="14" t="s">
        <v>79</v>
      </c>
      <c r="K210" s="15"/>
    </row>
    <row r="211" s="43" customFormat="1" ht="14" customHeight="1" spans="1:11">
      <c r="A211" s="22">
        <v>207</v>
      </c>
      <c r="B211" s="22" t="s">
        <v>672</v>
      </c>
      <c r="C211" s="22" t="s">
        <v>84</v>
      </c>
      <c r="D211" s="14" t="s">
        <v>668</v>
      </c>
      <c r="E211" s="23">
        <v>40000</v>
      </c>
      <c r="F211" s="18">
        <v>133.83</v>
      </c>
      <c r="G211" s="14" t="s">
        <v>673</v>
      </c>
      <c r="H211" s="14" t="s">
        <v>672</v>
      </c>
      <c r="I211" s="14" t="s">
        <v>84</v>
      </c>
      <c r="J211" s="14" t="s">
        <v>90</v>
      </c>
      <c r="K211" s="15"/>
    </row>
    <row r="212" s="43" customFormat="1" ht="14" customHeight="1" spans="1:11">
      <c r="A212" s="22">
        <v>208</v>
      </c>
      <c r="B212" s="22" t="s">
        <v>674</v>
      </c>
      <c r="C212" s="22" t="s">
        <v>40</v>
      </c>
      <c r="D212" s="14" t="s">
        <v>675</v>
      </c>
      <c r="E212" s="23">
        <v>40000</v>
      </c>
      <c r="F212" s="18">
        <v>318.17</v>
      </c>
      <c r="G212" s="14" t="s">
        <v>676</v>
      </c>
      <c r="H212" s="14" t="s">
        <v>674</v>
      </c>
      <c r="I212" s="14" t="s">
        <v>40</v>
      </c>
      <c r="J212" s="14" t="s">
        <v>90</v>
      </c>
      <c r="K212" s="15"/>
    </row>
    <row r="213" s="43" customFormat="1" ht="14" customHeight="1" spans="1:11">
      <c r="A213" s="22">
        <v>209</v>
      </c>
      <c r="B213" s="22" t="s">
        <v>677</v>
      </c>
      <c r="C213" s="22" t="s">
        <v>106</v>
      </c>
      <c r="D213" s="14" t="s">
        <v>675</v>
      </c>
      <c r="E213" s="23">
        <v>40000</v>
      </c>
      <c r="F213" s="18">
        <v>287.5</v>
      </c>
      <c r="G213" s="14" t="s">
        <v>678</v>
      </c>
      <c r="H213" s="14" t="s">
        <v>677</v>
      </c>
      <c r="I213" s="14" t="s">
        <v>106</v>
      </c>
      <c r="J213" s="14" t="s">
        <v>90</v>
      </c>
      <c r="K213" s="15"/>
    </row>
    <row r="214" s="43" customFormat="1" ht="14" customHeight="1" spans="1:11">
      <c r="A214" s="22">
        <v>210</v>
      </c>
      <c r="B214" s="22" t="s">
        <v>679</v>
      </c>
      <c r="C214" s="22" t="s">
        <v>113</v>
      </c>
      <c r="D214" s="14" t="s">
        <v>658</v>
      </c>
      <c r="E214" s="23">
        <v>40000</v>
      </c>
      <c r="F214" s="18">
        <v>322</v>
      </c>
      <c r="G214" s="14" t="s">
        <v>680</v>
      </c>
      <c r="H214" s="14" t="s">
        <v>679</v>
      </c>
      <c r="I214" s="14" t="s">
        <v>113</v>
      </c>
      <c r="J214" s="14" t="s">
        <v>90</v>
      </c>
      <c r="K214" s="15"/>
    </row>
    <row r="215" s="43" customFormat="1" ht="14" customHeight="1" spans="1:11">
      <c r="A215" s="22">
        <v>211</v>
      </c>
      <c r="B215" s="22" t="s">
        <v>681</v>
      </c>
      <c r="C215" s="22" t="s">
        <v>134</v>
      </c>
      <c r="D215" s="14" t="s">
        <v>625</v>
      </c>
      <c r="E215" s="23">
        <v>40000</v>
      </c>
      <c r="F215" s="18">
        <v>272.17</v>
      </c>
      <c r="G215" s="14" t="s">
        <v>682</v>
      </c>
      <c r="H215" s="14" t="s">
        <v>681</v>
      </c>
      <c r="I215" s="14" t="s">
        <v>134</v>
      </c>
      <c r="J215" s="14" t="s">
        <v>90</v>
      </c>
      <c r="K215" s="15"/>
    </row>
    <row r="216" s="43" customFormat="1" ht="14" customHeight="1" spans="1:11">
      <c r="A216" s="22">
        <v>212</v>
      </c>
      <c r="B216" s="22" t="s">
        <v>683</v>
      </c>
      <c r="C216" s="22" t="s">
        <v>120</v>
      </c>
      <c r="D216" s="14" t="s">
        <v>640</v>
      </c>
      <c r="E216" s="23">
        <v>40000</v>
      </c>
      <c r="F216" s="18">
        <v>150.06</v>
      </c>
      <c r="G216" s="14" t="s">
        <v>684</v>
      </c>
      <c r="H216" s="14" t="s">
        <v>683</v>
      </c>
      <c r="I216" s="14" t="s">
        <v>120</v>
      </c>
      <c r="J216" s="14" t="s">
        <v>90</v>
      </c>
      <c r="K216" s="15"/>
    </row>
    <row r="217" s="43" customFormat="1" ht="14" customHeight="1" spans="1:11">
      <c r="A217" s="22">
        <v>213</v>
      </c>
      <c r="B217" s="22" t="s">
        <v>685</v>
      </c>
      <c r="C217" s="22" t="s">
        <v>149</v>
      </c>
      <c r="D217" s="14" t="s">
        <v>640</v>
      </c>
      <c r="E217" s="23">
        <v>40000</v>
      </c>
      <c r="F217" s="18">
        <v>287.5</v>
      </c>
      <c r="G217" s="14" t="s">
        <v>686</v>
      </c>
      <c r="H217" s="14" t="s">
        <v>687</v>
      </c>
      <c r="I217" s="14" t="s">
        <v>84</v>
      </c>
      <c r="J217" s="14" t="s">
        <v>32</v>
      </c>
      <c r="K217" s="15"/>
    </row>
    <row r="218" s="43" customFormat="1" ht="14" customHeight="1" spans="1:11">
      <c r="A218" s="22">
        <v>214</v>
      </c>
      <c r="B218" s="22" t="s">
        <v>688</v>
      </c>
      <c r="C218" s="22" t="s">
        <v>689</v>
      </c>
      <c r="D218" s="14" t="s">
        <v>643</v>
      </c>
      <c r="E218" s="23">
        <v>40000</v>
      </c>
      <c r="F218" s="18">
        <v>369.06</v>
      </c>
      <c r="G218" s="14" t="s">
        <v>508</v>
      </c>
      <c r="H218" s="14" t="s">
        <v>688</v>
      </c>
      <c r="I218" s="14" t="s">
        <v>689</v>
      </c>
      <c r="J218" s="14" t="s">
        <v>90</v>
      </c>
      <c r="K218" s="15"/>
    </row>
    <row r="219" s="43" customFormat="1" ht="14" customHeight="1" spans="1:11">
      <c r="A219" s="22">
        <v>215</v>
      </c>
      <c r="B219" s="22" t="s">
        <v>690</v>
      </c>
      <c r="C219" s="22" t="s">
        <v>78</v>
      </c>
      <c r="D219" s="14" t="s">
        <v>625</v>
      </c>
      <c r="E219" s="23">
        <v>40000</v>
      </c>
      <c r="F219" s="18">
        <v>333.5</v>
      </c>
      <c r="G219" s="14" t="s">
        <v>691</v>
      </c>
      <c r="H219" s="14" t="s">
        <v>690</v>
      </c>
      <c r="I219" s="14" t="s">
        <v>78</v>
      </c>
      <c r="J219" s="14" t="s">
        <v>90</v>
      </c>
      <c r="K219" s="15"/>
    </row>
    <row r="220" s="43" customFormat="1" ht="14" customHeight="1" spans="1:11">
      <c r="A220" s="22">
        <v>216</v>
      </c>
      <c r="B220" s="22" t="s">
        <v>692</v>
      </c>
      <c r="C220" s="22" t="s">
        <v>102</v>
      </c>
      <c r="D220" s="14" t="s">
        <v>675</v>
      </c>
      <c r="E220" s="23">
        <v>40000</v>
      </c>
      <c r="F220" s="18">
        <v>253</v>
      </c>
      <c r="G220" s="14" t="s">
        <v>195</v>
      </c>
      <c r="H220" s="14" t="s">
        <v>692</v>
      </c>
      <c r="I220" s="14" t="s">
        <v>102</v>
      </c>
      <c r="J220" s="14" t="s">
        <v>90</v>
      </c>
      <c r="K220" s="15"/>
    </row>
    <row r="221" s="43" customFormat="1" ht="14" customHeight="1" spans="1:11">
      <c r="A221" s="22">
        <v>217</v>
      </c>
      <c r="B221" s="22" t="s">
        <v>693</v>
      </c>
      <c r="C221" s="22" t="s">
        <v>113</v>
      </c>
      <c r="D221" s="14" t="s">
        <v>658</v>
      </c>
      <c r="E221" s="23">
        <v>40000</v>
      </c>
      <c r="F221" s="18">
        <v>347.61</v>
      </c>
      <c r="G221" s="14" t="s">
        <v>694</v>
      </c>
      <c r="H221" s="14" t="s">
        <v>693</v>
      </c>
      <c r="I221" s="14" t="s">
        <v>113</v>
      </c>
      <c r="J221" s="14" t="s">
        <v>90</v>
      </c>
      <c r="K221" s="15"/>
    </row>
    <row r="222" s="43" customFormat="1" ht="14" customHeight="1" spans="1:11">
      <c r="A222" s="22">
        <v>218</v>
      </c>
      <c r="B222" s="22" t="s">
        <v>695</v>
      </c>
      <c r="C222" s="22" t="s">
        <v>137</v>
      </c>
      <c r="D222" s="14" t="s">
        <v>640</v>
      </c>
      <c r="E222" s="23">
        <v>40000</v>
      </c>
      <c r="F222" s="18">
        <v>348.83</v>
      </c>
      <c r="G222" s="14" t="s">
        <v>696</v>
      </c>
      <c r="H222" s="14" t="s">
        <v>695</v>
      </c>
      <c r="I222" s="14" t="s">
        <v>137</v>
      </c>
      <c r="J222" s="14" t="s">
        <v>90</v>
      </c>
      <c r="K222" s="15"/>
    </row>
    <row r="223" s="43" customFormat="1" ht="14" customHeight="1" spans="1:11">
      <c r="A223" s="22">
        <v>219</v>
      </c>
      <c r="B223" s="22" t="s">
        <v>697</v>
      </c>
      <c r="C223" s="22" t="s">
        <v>698</v>
      </c>
      <c r="D223" s="14" t="s">
        <v>622</v>
      </c>
      <c r="E223" s="23">
        <v>40000</v>
      </c>
      <c r="F223" s="18">
        <v>133.83</v>
      </c>
      <c r="G223" s="14" t="s">
        <v>699</v>
      </c>
      <c r="H223" s="14" t="s">
        <v>697</v>
      </c>
      <c r="I223" s="14" t="s">
        <v>698</v>
      </c>
      <c r="J223" s="14" t="s">
        <v>90</v>
      </c>
      <c r="K223" s="15"/>
    </row>
    <row r="224" s="43" customFormat="1" ht="14" customHeight="1" spans="1:11">
      <c r="A224" s="22">
        <v>220</v>
      </c>
      <c r="B224" s="22" t="s">
        <v>700</v>
      </c>
      <c r="C224" s="22" t="s">
        <v>102</v>
      </c>
      <c r="D224" s="14" t="s">
        <v>701</v>
      </c>
      <c r="E224" s="23">
        <v>40000</v>
      </c>
      <c r="F224" s="18">
        <v>345</v>
      </c>
      <c r="G224" s="14" t="s">
        <v>702</v>
      </c>
      <c r="H224" s="14" t="s">
        <v>700</v>
      </c>
      <c r="I224" s="14" t="s">
        <v>703</v>
      </c>
      <c r="J224" s="14" t="s">
        <v>90</v>
      </c>
      <c r="K224" s="15"/>
    </row>
    <row r="225" s="43" customFormat="1" ht="14" customHeight="1" spans="1:11">
      <c r="A225" s="22">
        <v>221</v>
      </c>
      <c r="B225" s="22" t="s">
        <v>704</v>
      </c>
      <c r="C225" s="22" t="s">
        <v>471</v>
      </c>
      <c r="D225" s="14" t="s">
        <v>622</v>
      </c>
      <c r="E225" s="23">
        <v>40000</v>
      </c>
      <c r="F225" s="18">
        <v>348.83</v>
      </c>
      <c r="G225" s="14" t="s">
        <v>705</v>
      </c>
      <c r="H225" s="14" t="s">
        <v>706</v>
      </c>
      <c r="I225" s="14" t="s">
        <v>212</v>
      </c>
      <c r="J225" s="14" t="s">
        <v>32</v>
      </c>
      <c r="K225" s="15"/>
    </row>
    <row r="226" s="43" customFormat="1" ht="14" customHeight="1" spans="1:11">
      <c r="A226" s="22">
        <v>222</v>
      </c>
      <c r="B226" s="22" t="s">
        <v>707</v>
      </c>
      <c r="C226" s="22" t="s">
        <v>152</v>
      </c>
      <c r="D226" s="14" t="s">
        <v>675</v>
      </c>
      <c r="E226" s="23">
        <v>40000</v>
      </c>
      <c r="F226" s="18">
        <v>287.5</v>
      </c>
      <c r="G226" s="14" t="s">
        <v>708</v>
      </c>
      <c r="H226" s="14" t="s">
        <v>707</v>
      </c>
      <c r="I226" s="14" t="s">
        <v>152</v>
      </c>
      <c r="J226" s="14" t="s">
        <v>90</v>
      </c>
      <c r="K226" s="15"/>
    </row>
    <row r="227" s="43" customFormat="1" ht="14" customHeight="1" spans="1:11">
      <c r="A227" s="22">
        <v>223</v>
      </c>
      <c r="B227" s="22" t="s">
        <v>709</v>
      </c>
      <c r="C227" s="22" t="s">
        <v>110</v>
      </c>
      <c r="D227" s="14" t="s">
        <v>622</v>
      </c>
      <c r="E227" s="23">
        <v>40000</v>
      </c>
      <c r="F227" s="18">
        <v>287.5</v>
      </c>
      <c r="G227" s="14" t="s">
        <v>710</v>
      </c>
      <c r="H227" s="14" t="s">
        <v>709</v>
      </c>
      <c r="I227" s="14" t="s">
        <v>110</v>
      </c>
      <c r="J227" s="14" t="s">
        <v>90</v>
      </c>
      <c r="K227" s="15"/>
    </row>
    <row r="228" s="43" customFormat="1" ht="14" customHeight="1" spans="1:11">
      <c r="A228" s="22">
        <v>224</v>
      </c>
      <c r="B228" s="22" t="s">
        <v>711</v>
      </c>
      <c r="C228" s="22" t="s">
        <v>68</v>
      </c>
      <c r="D228" s="14" t="s">
        <v>675</v>
      </c>
      <c r="E228" s="23">
        <v>25000</v>
      </c>
      <c r="F228" s="18">
        <v>218.02</v>
      </c>
      <c r="G228" s="14" t="s">
        <v>712</v>
      </c>
      <c r="H228" s="14" t="s">
        <v>713</v>
      </c>
      <c r="I228" s="14" t="s">
        <v>113</v>
      </c>
      <c r="J228" s="14" t="s">
        <v>153</v>
      </c>
      <c r="K228" s="15"/>
    </row>
    <row r="229" s="43" customFormat="1" ht="14" customHeight="1" spans="1:11">
      <c r="A229" s="22">
        <v>225</v>
      </c>
      <c r="B229" s="27" t="s">
        <v>714</v>
      </c>
      <c r="C229" s="18" t="s">
        <v>71</v>
      </c>
      <c r="D229" s="27" t="s">
        <v>715</v>
      </c>
      <c r="E229" s="23">
        <v>40000</v>
      </c>
      <c r="F229" s="15">
        <v>217.37</v>
      </c>
      <c r="G229" s="27" t="s">
        <v>716</v>
      </c>
      <c r="H229" s="27" t="s">
        <v>714</v>
      </c>
      <c r="I229" s="18" t="s">
        <v>71</v>
      </c>
      <c r="J229" s="27" t="s">
        <v>17</v>
      </c>
      <c r="K229" s="31" t="s">
        <v>717</v>
      </c>
    </row>
    <row r="230" s="43" customFormat="1" ht="14" customHeight="1" spans="1:11">
      <c r="A230" s="22">
        <v>226</v>
      </c>
      <c r="B230" s="27" t="s">
        <v>718</v>
      </c>
      <c r="C230" s="18" t="s">
        <v>57</v>
      </c>
      <c r="D230" s="27" t="s">
        <v>719</v>
      </c>
      <c r="E230" s="23">
        <v>47000</v>
      </c>
      <c r="F230" s="15">
        <v>409.88</v>
      </c>
      <c r="G230" s="27" t="s">
        <v>124</v>
      </c>
      <c r="H230" s="27" t="s">
        <v>718</v>
      </c>
      <c r="I230" s="18" t="s">
        <v>57</v>
      </c>
      <c r="J230" s="27" t="s">
        <v>17</v>
      </c>
      <c r="K230" s="80"/>
    </row>
    <row r="231" s="43" customFormat="1" ht="14" customHeight="1" spans="1:11">
      <c r="A231" s="22">
        <v>227</v>
      </c>
      <c r="B231" s="27" t="s">
        <v>720</v>
      </c>
      <c r="C231" s="18" t="s">
        <v>721</v>
      </c>
      <c r="D231" s="27" t="s">
        <v>719</v>
      </c>
      <c r="E231" s="23">
        <v>20000</v>
      </c>
      <c r="F231" s="15">
        <v>27.8</v>
      </c>
      <c r="G231" s="27" t="s">
        <v>722</v>
      </c>
      <c r="H231" s="27" t="s">
        <v>720</v>
      </c>
      <c r="I231" s="18" t="s">
        <v>721</v>
      </c>
      <c r="J231" s="27" t="s">
        <v>17</v>
      </c>
      <c r="K231" s="31"/>
    </row>
    <row r="232" s="43" customFormat="1" ht="14" customHeight="1" spans="1:11">
      <c r="A232" s="22">
        <v>228</v>
      </c>
      <c r="B232" s="27" t="s">
        <v>723</v>
      </c>
      <c r="C232" s="18" t="s">
        <v>225</v>
      </c>
      <c r="D232" s="27" t="s">
        <v>724</v>
      </c>
      <c r="E232" s="23">
        <v>47000</v>
      </c>
      <c r="F232" s="15">
        <v>341.14</v>
      </c>
      <c r="G232" s="27" t="s">
        <v>465</v>
      </c>
      <c r="H232" s="27" t="s">
        <v>723</v>
      </c>
      <c r="I232" s="18" t="s">
        <v>225</v>
      </c>
      <c r="J232" s="27" t="s">
        <v>17</v>
      </c>
      <c r="K232" s="80"/>
    </row>
    <row r="233" s="43" customFormat="1" ht="14" customHeight="1" spans="1:11">
      <c r="A233" s="22">
        <v>229</v>
      </c>
      <c r="B233" s="27" t="s">
        <v>725</v>
      </c>
      <c r="C233" s="18" t="s">
        <v>439</v>
      </c>
      <c r="D233" s="27" t="s">
        <v>726</v>
      </c>
      <c r="E233" s="23">
        <v>80000</v>
      </c>
      <c r="F233" s="15">
        <v>364.56</v>
      </c>
      <c r="G233" s="27" t="s">
        <v>727</v>
      </c>
      <c r="H233" s="27" t="s">
        <v>725</v>
      </c>
      <c r="I233" s="18" t="s">
        <v>439</v>
      </c>
      <c r="J233" s="27" t="s">
        <v>17</v>
      </c>
      <c r="K233" s="31" t="s">
        <v>728</v>
      </c>
    </row>
    <row r="234" s="43" customFormat="1" ht="14" customHeight="1" spans="1:11">
      <c r="A234" s="22">
        <v>230</v>
      </c>
      <c r="B234" s="27" t="s">
        <v>729</v>
      </c>
      <c r="C234" s="18" t="s">
        <v>34</v>
      </c>
      <c r="D234" s="27" t="s">
        <v>730</v>
      </c>
      <c r="E234" s="23">
        <v>40000</v>
      </c>
      <c r="F234" s="15">
        <v>348.83</v>
      </c>
      <c r="G234" s="27" t="s">
        <v>731</v>
      </c>
      <c r="H234" s="27" t="s">
        <v>729</v>
      </c>
      <c r="I234" s="22" t="s">
        <v>34</v>
      </c>
      <c r="J234" s="27" t="s">
        <v>17</v>
      </c>
      <c r="K234" s="80"/>
    </row>
    <row r="235" s="43" customFormat="1" ht="14" customHeight="1" spans="1:11">
      <c r="A235" s="22">
        <v>231</v>
      </c>
      <c r="B235" s="27" t="s">
        <v>732</v>
      </c>
      <c r="C235" s="18" t="s">
        <v>733</v>
      </c>
      <c r="D235" s="27" t="s">
        <v>734</v>
      </c>
      <c r="E235" s="23">
        <v>47000</v>
      </c>
      <c r="F235" s="15">
        <v>427.64</v>
      </c>
      <c r="G235" s="27" t="s">
        <v>735</v>
      </c>
      <c r="H235" s="27" t="s">
        <v>732</v>
      </c>
      <c r="I235" s="18" t="s">
        <v>733</v>
      </c>
      <c r="J235" s="27" t="s">
        <v>17</v>
      </c>
      <c r="K235" s="80" t="s">
        <v>736</v>
      </c>
    </row>
    <row r="236" s="43" customFormat="1" ht="14" customHeight="1" spans="1:11">
      <c r="A236" s="22">
        <v>232</v>
      </c>
      <c r="B236" s="27" t="s">
        <v>737</v>
      </c>
      <c r="C236" s="18" t="s">
        <v>738</v>
      </c>
      <c r="D236" s="27" t="s">
        <v>719</v>
      </c>
      <c r="E236" s="23">
        <v>47000</v>
      </c>
      <c r="F236" s="15">
        <v>495.03</v>
      </c>
      <c r="G236" s="27" t="s">
        <v>739</v>
      </c>
      <c r="H236" s="27" t="s">
        <v>737</v>
      </c>
      <c r="I236" s="18" t="s">
        <v>738</v>
      </c>
      <c r="J236" s="27" t="s">
        <v>17</v>
      </c>
      <c r="K236" s="31" t="s">
        <v>740</v>
      </c>
    </row>
    <row r="237" s="43" customFormat="1" ht="14" customHeight="1" spans="1:11">
      <c r="A237" s="22">
        <v>233</v>
      </c>
      <c r="B237" s="27" t="s">
        <v>741</v>
      </c>
      <c r="C237" s="18" t="s">
        <v>183</v>
      </c>
      <c r="D237" s="27" t="s">
        <v>724</v>
      </c>
      <c r="E237" s="23">
        <v>95000</v>
      </c>
      <c r="F237" s="15">
        <v>321.81</v>
      </c>
      <c r="G237" s="27" t="s">
        <v>742</v>
      </c>
      <c r="H237" s="27" t="s">
        <v>743</v>
      </c>
      <c r="I237" s="18" t="s">
        <v>744</v>
      </c>
      <c r="J237" s="27" t="s">
        <v>745</v>
      </c>
      <c r="K237" s="31" t="s">
        <v>746</v>
      </c>
    </row>
    <row r="238" s="43" customFormat="1" ht="14" customHeight="1" spans="1:11">
      <c r="A238" s="22">
        <v>234</v>
      </c>
      <c r="B238" s="27" t="s">
        <v>747</v>
      </c>
      <c r="C238" s="18" t="s">
        <v>748</v>
      </c>
      <c r="D238" s="27" t="s">
        <v>724</v>
      </c>
      <c r="E238" s="23">
        <v>47000</v>
      </c>
      <c r="F238" s="15">
        <v>404.01</v>
      </c>
      <c r="G238" s="27" t="s">
        <v>749</v>
      </c>
      <c r="H238" s="27" t="s">
        <v>747</v>
      </c>
      <c r="I238" s="18" t="s">
        <v>748</v>
      </c>
      <c r="J238" s="27" t="s">
        <v>17</v>
      </c>
      <c r="K238" s="80"/>
    </row>
    <row r="239" s="43" customFormat="1" ht="14" customHeight="1" spans="1:11">
      <c r="A239" s="22">
        <v>235</v>
      </c>
      <c r="B239" s="27" t="s">
        <v>750</v>
      </c>
      <c r="C239" s="18" t="s">
        <v>751</v>
      </c>
      <c r="D239" s="27" t="s">
        <v>719</v>
      </c>
      <c r="E239" s="23">
        <v>47000</v>
      </c>
      <c r="F239" s="15">
        <v>409.88</v>
      </c>
      <c r="G239" s="27" t="s">
        <v>752</v>
      </c>
      <c r="H239" s="27" t="s">
        <v>750</v>
      </c>
      <c r="I239" s="18" t="s">
        <v>751</v>
      </c>
      <c r="J239" s="27" t="s">
        <v>17</v>
      </c>
      <c r="K239" s="80"/>
    </row>
    <row r="240" s="43" customFormat="1" ht="14" customHeight="1" spans="1:11">
      <c r="A240" s="22">
        <v>236</v>
      </c>
      <c r="B240" s="27" t="s">
        <v>753</v>
      </c>
      <c r="C240" s="18" t="s">
        <v>167</v>
      </c>
      <c r="D240" s="27" t="s">
        <v>754</v>
      </c>
      <c r="E240" s="23">
        <v>47000</v>
      </c>
      <c r="F240" s="15">
        <v>433.64</v>
      </c>
      <c r="G240" s="27" t="s">
        <v>702</v>
      </c>
      <c r="H240" s="27" t="s">
        <v>753</v>
      </c>
      <c r="I240" s="18" t="s">
        <v>167</v>
      </c>
      <c r="J240" s="27" t="s">
        <v>17</v>
      </c>
      <c r="K240" s="80"/>
    </row>
    <row r="241" s="43" customFormat="1" ht="14" customHeight="1" spans="1:11">
      <c r="A241" s="22">
        <v>237</v>
      </c>
      <c r="B241" s="27" t="s">
        <v>755</v>
      </c>
      <c r="C241" s="18" t="s">
        <v>238</v>
      </c>
      <c r="D241" s="27" t="s">
        <v>756</v>
      </c>
      <c r="E241" s="23">
        <v>76000</v>
      </c>
      <c r="F241" s="15">
        <v>333.82</v>
      </c>
      <c r="G241" s="27" t="s">
        <v>757</v>
      </c>
      <c r="H241" s="27" t="s">
        <v>755</v>
      </c>
      <c r="I241" s="22" t="s">
        <v>238</v>
      </c>
      <c r="J241" s="27" t="s">
        <v>17</v>
      </c>
      <c r="K241" s="31" t="s">
        <v>758</v>
      </c>
    </row>
    <row r="242" s="43" customFormat="1" ht="14" customHeight="1" spans="1:11">
      <c r="A242" s="22">
        <v>238</v>
      </c>
      <c r="B242" s="27" t="s">
        <v>759</v>
      </c>
      <c r="C242" s="18" t="s">
        <v>238</v>
      </c>
      <c r="D242" s="27" t="s">
        <v>734</v>
      </c>
      <c r="E242" s="23">
        <v>45000</v>
      </c>
      <c r="F242" s="15">
        <v>0.97</v>
      </c>
      <c r="G242" s="27" t="s">
        <v>760</v>
      </c>
      <c r="H242" s="27" t="s">
        <v>761</v>
      </c>
      <c r="I242" s="22" t="s">
        <v>146</v>
      </c>
      <c r="J242" s="27" t="s">
        <v>745</v>
      </c>
      <c r="K242" s="31"/>
    </row>
    <row r="243" s="43" customFormat="1" ht="14" customHeight="1" spans="1:11">
      <c r="A243" s="22">
        <v>239</v>
      </c>
      <c r="B243" s="27" t="s">
        <v>762</v>
      </c>
      <c r="C243" s="18" t="s">
        <v>763</v>
      </c>
      <c r="D243" s="27" t="s">
        <v>734</v>
      </c>
      <c r="E243" s="23">
        <v>47000</v>
      </c>
      <c r="F243" s="15">
        <v>184.53</v>
      </c>
      <c r="G243" s="27" t="s">
        <v>764</v>
      </c>
      <c r="H243" s="27" t="s">
        <v>762</v>
      </c>
      <c r="I243" s="18" t="s">
        <v>763</v>
      </c>
      <c r="J243" s="27" t="s">
        <v>17</v>
      </c>
      <c r="K243" s="80"/>
    </row>
    <row r="244" s="43" customFormat="1" ht="14" customHeight="1" spans="1:11">
      <c r="A244" s="22">
        <v>240</v>
      </c>
      <c r="B244" s="27" t="s">
        <v>765</v>
      </c>
      <c r="C244" s="18" t="s">
        <v>439</v>
      </c>
      <c r="D244" s="27" t="s">
        <v>730</v>
      </c>
      <c r="E244" s="23">
        <v>40000</v>
      </c>
      <c r="F244" s="15">
        <v>369.06</v>
      </c>
      <c r="G244" s="27" t="s">
        <v>766</v>
      </c>
      <c r="H244" s="27" t="s">
        <v>765</v>
      </c>
      <c r="I244" s="22" t="s">
        <v>439</v>
      </c>
      <c r="J244" s="27" t="s">
        <v>17</v>
      </c>
      <c r="K244" s="80"/>
    </row>
    <row r="245" s="43" customFormat="1" ht="14" customHeight="1" spans="1:11">
      <c r="A245" s="22">
        <v>241</v>
      </c>
      <c r="B245" s="22" t="s">
        <v>767</v>
      </c>
      <c r="C245" s="22" t="s">
        <v>768</v>
      </c>
      <c r="D245" s="27" t="s">
        <v>724</v>
      </c>
      <c r="E245" s="23">
        <v>47000</v>
      </c>
      <c r="F245" s="15">
        <v>425.55</v>
      </c>
      <c r="G245" s="27" t="s">
        <v>769</v>
      </c>
      <c r="H245" s="27" t="s">
        <v>767</v>
      </c>
      <c r="I245" s="18" t="s">
        <v>768</v>
      </c>
      <c r="J245" s="27" t="s">
        <v>17</v>
      </c>
      <c r="K245" s="80" t="s">
        <v>770</v>
      </c>
    </row>
    <row r="246" s="43" customFormat="1" ht="14" customHeight="1" spans="1:11">
      <c r="A246" s="22">
        <v>242</v>
      </c>
      <c r="B246" s="22" t="s">
        <v>771</v>
      </c>
      <c r="C246" s="22" t="s">
        <v>65</v>
      </c>
      <c r="D246" s="27" t="s">
        <v>772</v>
      </c>
      <c r="E246" s="23">
        <v>47000</v>
      </c>
      <c r="F246" s="15">
        <v>762.7</v>
      </c>
      <c r="G246" s="27" t="s">
        <v>773</v>
      </c>
      <c r="H246" s="27" t="s">
        <v>771</v>
      </c>
      <c r="I246" s="22" t="s">
        <v>65</v>
      </c>
      <c r="J246" s="27" t="s">
        <v>17</v>
      </c>
      <c r="K246" s="80" t="s">
        <v>774</v>
      </c>
    </row>
    <row r="247" s="43" customFormat="1" ht="14" customHeight="1" spans="1:11">
      <c r="A247" s="22">
        <v>243</v>
      </c>
      <c r="B247" s="22" t="s">
        <v>775</v>
      </c>
      <c r="C247" s="22" t="s">
        <v>92</v>
      </c>
      <c r="D247" s="27" t="s">
        <v>724</v>
      </c>
      <c r="E247" s="23">
        <v>47000</v>
      </c>
      <c r="F247" s="15">
        <v>425.02</v>
      </c>
      <c r="G247" s="18" t="s">
        <v>398</v>
      </c>
      <c r="H247" s="27" t="s">
        <v>775</v>
      </c>
      <c r="I247" s="22" t="s">
        <v>92</v>
      </c>
      <c r="J247" s="27" t="s">
        <v>17</v>
      </c>
      <c r="K247" s="80" t="s">
        <v>776</v>
      </c>
    </row>
    <row r="248" s="43" customFormat="1" ht="14" customHeight="1" spans="1:11">
      <c r="A248" s="22">
        <v>244</v>
      </c>
      <c r="B248" s="22" t="s">
        <v>777</v>
      </c>
      <c r="C248" s="22" t="s">
        <v>86</v>
      </c>
      <c r="D248" s="27" t="s">
        <v>754</v>
      </c>
      <c r="E248" s="23">
        <v>47000</v>
      </c>
      <c r="F248" s="15">
        <v>271.62</v>
      </c>
      <c r="G248" s="27" t="s">
        <v>778</v>
      </c>
      <c r="H248" s="27" t="s">
        <v>779</v>
      </c>
      <c r="I248" s="18" t="s">
        <v>115</v>
      </c>
      <c r="J248" s="27" t="s">
        <v>32</v>
      </c>
      <c r="K248" s="80"/>
    </row>
    <row r="249" s="43" customFormat="1" ht="14" customHeight="1" spans="1:11">
      <c r="A249" s="22">
        <v>245</v>
      </c>
      <c r="B249" s="22" t="s">
        <v>780</v>
      </c>
      <c r="C249" s="22" t="s">
        <v>781</v>
      </c>
      <c r="D249" s="27" t="s">
        <v>782</v>
      </c>
      <c r="E249" s="23">
        <v>47000</v>
      </c>
      <c r="F249" s="15">
        <v>424.5</v>
      </c>
      <c r="G249" s="27" t="s">
        <v>783</v>
      </c>
      <c r="H249" s="27" t="s">
        <v>780</v>
      </c>
      <c r="I249" s="18" t="s">
        <v>781</v>
      </c>
      <c r="J249" s="27" t="s">
        <v>17</v>
      </c>
      <c r="K249" s="80" t="s">
        <v>784</v>
      </c>
    </row>
    <row r="250" s="43" customFormat="1" ht="14" customHeight="1" spans="1:11">
      <c r="A250" s="22">
        <v>246</v>
      </c>
      <c r="B250" s="22" t="s">
        <v>785</v>
      </c>
      <c r="C250" s="22" t="s">
        <v>171</v>
      </c>
      <c r="D250" s="27" t="s">
        <v>719</v>
      </c>
      <c r="E250" s="23">
        <v>47000</v>
      </c>
      <c r="F250" s="15">
        <v>424.5</v>
      </c>
      <c r="G250" s="27" t="s">
        <v>786</v>
      </c>
      <c r="H250" s="27" t="s">
        <v>785</v>
      </c>
      <c r="I250" s="22" t="s">
        <v>171</v>
      </c>
      <c r="J250" s="27" t="s">
        <v>17</v>
      </c>
      <c r="K250" s="80" t="s">
        <v>784</v>
      </c>
    </row>
    <row r="251" s="43" customFormat="1" ht="14" customHeight="1" spans="1:11">
      <c r="A251" s="22">
        <v>247</v>
      </c>
      <c r="B251" s="22" t="s">
        <v>787</v>
      </c>
      <c r="C251" s="22" t="s">
        <v>225</v>
      </c>
      <c r="D251" s="27" t="s">
        <v>788</v>
      </c>
      <c r="E251" s="23">
        <v>47000</v>
      </c>
      <c r="F251" s="15">
        <v>427.63</v>
      </c>
      <c r="G251" s="27" t="s">
        <v>789</v>
      </c>
      <c r="H251" s="27" t="s">
        <v>787</v>
      </c>
      <c r="I251" s="18" t="s">
        <v>225</v>
      </c>
      <c r="J251" s="27" t="s">
        <v>17</v>
      </c>
      <c r="K251" s="80" t="s">
        <v>784</v>
      </c>
    </row>
    <row r="252" s="43" customFormat="1" ht="14" customHeight="1" spans="1:11">
      <c r="A252" s="22">
        <v>248</v>
      </c>
      <c r="B252" s="22" t="s">
        <v>790</v>
      </c>
      <c r="C252" s="22" t="s">
        <v>479</v>
      </c>
      <c r="D252" s="27" t="s">
        <v>734</v>
      </c>
      <c r="E252" s="23">
        <v>47000</v>
      </c>
      <c r="F252" s="15">
        <v>338.33</v>
      </c>
      <c r="G252" s="27" t="s">
        <v>791</v>
      </c>
      <c r="H252" s="27" t="s">
        <v>792</v>
      </c>
      <c r="I252" s="22" t="s">
        <v>689</v>
      </c>
      <c r="J252" s="27" t="s">
        <v>32</v>
      </c>
      <c r="K252" s="80"/>
    </row>
    <row r="253" s="43" customFormat="1" ht="14" customHeight="1" spans="1:11">
      <c r="A253" s="22">
        <v>249</v>
      </c>
      <c r="B253" s="22" t="s">
        <v>793</v>
      </c>
      <c r="C253" s="22" t="s">
        <v>78</v>
      </c>
      <c r="D253" s="27" t="s">
        <v>788</v>
      </c>
      <c r="E253" s="23">
        <v>47000</v>
      </c>
      <c r="F253" s="15">
        <v>257.33</v>
      </c>
      <c r="G253" s="27" t="s">
        <v>794</v>
      </c>
      <c r="H253" s="27" t="s">
        <v>793</v>
      </c>
      <c r="I253" s="18" t="s">
        <v>78</v>
      </c>
      <c r="J253" s="27" t="s">
        <v>17</v>
      </c>
      <c r="K253" s="22"/>
    </row>
    <row r="254" s="43" customFormat="1" ht="14" customHeight="1" spans="1:11">
      <c r="A254" s="22">
        <v>250</v>
      </c>
      <c r="B254" s="22" t="s">
        <v>795</v>
      </c>
      <c r="C254" s="22" t="s">
        <v>243</v>
      </c>
      <c r="D254" s="27" t="s">
        <v>772</v>
      </c>
      <c r="E254" s="23">
        <v>47000</v>
      </c>
      <c r="F254" s="15">
        <v>169.97</v>
      </c>
      <c r="G254" s="27" t="s">
        <v>796</v>
      </c>
      <c r="H254" s="27" t="s">
        <v>797</v>
      </c>
      <c r="I254" s="18" t="s">
        <v>171</v>
      </c>
      <c r="J254" s="27" t="s">
        <v>32</v>
      </c>
      <c r="K254" s="80"/>
    </row>
    <row r="255" s="43" customFormat="1" ht="14" customHeight="1" spans="1:11">
      <c r="A255" s="22">
        <v>251</v>
      </c>
      <c r="B255" s="22" t="s">
        <v>798</v>
      </c>
      <c r="C255" s="22" t="s">
        <v>744</v>
      </c>
      <c r="D255" s="27" t="s">
        <v>754</v>
      </c>
      <c r="E255" s="23">
        <v>47000</v>
      </c>
      <c r="F255" s="15">
        <v>433.64</v>
      </c>
      <c r="G255" s="27" t="s">
        <v>489</v>
      </c>
      <c r="H255" s="27" t="s">
        <v>798</v>
      </c>
      <c r="I255" s="18" t="s">
        <v>744</v>
      </c>
      <c r="J255" s="27" t="s">
        <v>17</v>
      </c>
      <c r="K255" s="31"/>
    </row>
    <row r="256" s="43" customFormat="1" ht="14" customHeight="1" spans="1:11">
      <c r="A256" s="22">
        <v>252</v>
      </c>
      <c r="B256" s="22" t="s">
        <v>799</v>
      </c>
      <c r="C256" s="22" t="s">
        <v>167</v>
      </c>
      <c r="D256" s="27" t="s">
        <v>715</v>
      </c>
      <c r="E256" s="23">
        <v>94000</v>
      </c>
      <c r="F256" s="15">
        <v>409.81</v>
      </c>
      <c r="G256" s="27" t="s">
        <v>800</v>
      </c>
      <c r="H256" s="22" t="s">
        <v>799</v>
      </c>
      <c r="I256" s="18" t="s">
        <v>167</v>
      </c>
      <c r="J256" s="27" t="s">
        <v>17</v>
      </c>
      <c r="K256" s="80" t="s">
        <v>801</v>
      </c>
    </row>
    <row r="257" s="43" customFormat="1" ht="14" customHeight="1" spans="1:11">
      <c r="A257" s="22">
        <v>253</v>
      </c>
      <c r="B257" s="22" t="s">
        <v>802</v>
      </c>
      <c r="C257" s="22" t="s">
        <v>207</v>
      </c>
      <c r="D257" s="27" t="s">
        <v>715</v>
      </c>
      <c r="E257" s="23">
        <v>94000</v>
      </c>
      <c r="F257" s="15">
        <v>797.96</v>
      </c>
      <c r="G257" s="27" t="s">
        <v>803</v>
      </c>
      <c r="H257" s="22" t="s">
        <v>802</v>
      </c>
      <c r="I257" s="22" t="s">
        <v>207</v>
      </c>
      <c r="J257" s="27" t="s">
        <v>17</v>
      </c>
      <c r="K257" s="31" t="s">
        <v>804</v>
      </c>
    </row>
    <row r="258" s="43" customFormat="1" ht="14" customHeight="1" spans="1:11">
      <c r="A258" s="22">
        <v>254</v>
      </c>
      <c r="B258" s="22" t="s">
        <v>805</v>
      </c>
      <c r="C258" s="22" t="s">
        <v>71</v>
      </c>
      <c r="D258" s="27" t="s">
        <v>726</v>
      </c>
      <c r="E258" s="23">
        <v>47000</v>
      </c>
      <c r="F258" s="15">
        <v>409.88</v>
      </c>
      <c r="G258" s="27" t="s">
        <v>806</v>
      </c>
      <c r="H258" s="27" t="s">
        <v>805</v>
      </c>
      <c r="I258" s="18" t="s">
        <v>71</v>
      </c>
      <c r="J258" s="27" t="s">
        <v>17</v>
      </c>
      <c r="K258" s="31"/>
    </row>
    <row r="259" s="43" customFormat="1" ht="14" customHeight="1" spans="1:11">
      <c r="A259" s="22">
        <v>255</v>
      </c>
      <c r="B259" s="22" t="s">
        <v>690</v>
      </c>
      <c r="C259" s="22" t="s">
        <v>134</v>
      </c>
      <c r="D259" s="27" t="s">
        <v>734</v>
      </c>
      <c r="E259" s="23">
        <v>47000</v>
      </c>
      <c r="F259" s="15">
        <v>410.14</v>
      </c>
      <c r="G259" s="27" t="s">
        <v>807</v>
      </c>
      <c r="H259" s="79" t="s">
        <v>690</v>
      </c>
      <c r="I259" s="79" t="s">
        <v>134</v>
      </c>
      <c r="J259" s="27" t="s">
        <v>17</v>
      </c>
      <c r="K259" s="31"/>
    </row>
    <row r="260" s="43" customFormat="1" ht="14" customHeight="1" spans="1:11">
      <c r="A260" s="22">
        <v>256</v>
      </c>
      <c r="B260" s="22" t="s">
        <v>808</v>
      </c>
      <c r="C260" s="22" t="s">
        <v>557</v>
      </c>
      <c r="D260" s="27" t="s">
        <v>719</v>
      </c>
      <c r="E260" s="23">
        <v>47000</v>
      </c>
      <c r="F260" s="15">
        <v>409.88</v>
      </c>
      <c r="G260" s="18" t="s">
        <v>809</v>
      </c>
      <c r="H260" s="27" t="s">
        <v>808</v>
      </c>
      <c r="I260" s="22" t="s">
        <v>557</v>
      </c>
      <c r="J260" s="27" t="s">
        <v>17</v>
      </c>
      <c r="K260" s="31"/>
    </row>
    <row r="261" s="43" customFormat="1" ht="14" customHeight="1" spans="1:11">
      <c r="A261" s="22">
        <v>257</v>
      </c>
      <c r="B261" s="22" t="s">
        <v>810</v>
      </c>
      <c r="C261" s="22" t="s">
        <v>557</v>
      </c>
      <c r="D261" s="27" t="s">
        <v>756</v>
      </c>
      <c r="E261" s="23">
        <v>47000</v>
      </c>
      <c r="F261" s="15">
        <v>19.06</v>
      </c>
      <c r="G261" s="27" t="s">
        <v>213</v>
      </c>
      <c r="H261" s="27" t="s">
        <v>811</v>
      </c>
      <c r="I261" s="22" t="s">
        <v>71</v>
      </c>
      <c r="J261" s="27" t="s">
        <v>812</v>
      </c>
      <c r="K261" s="80"/>
    </row>
    <row r="262" s="43" customFormat="1" ht="14" customHeight="1" spans="1:11">
      <c r="A262" s="22">
        <v>258</v>
      </c>
      <c r="B262" s="22" t="s">
        <v>813</v>
      </c>
      <c r="C262" s="22" t="s">
        <v>65</v>
      </c>
      <c r="D262" s="27" t="s">
        <v>724</v>
      </c>
      <c r="E262" s="23">
        <v>47000</v>
      </c>
      <c r="F262" s="15">
        <v>423.72</v>
      </c>
      <c r="G262" s="27" t="s">
        <v>814</v>
      </c>
      <c r="H262" s="27" t="s">
        <v>813</v>
      </c>
      <c r="I262" s="22" t="s">
        <v>65</v>
      </c>
      <c r="J262" s="27" t="s">
        <v>17</v>
      </c>
      <c r="K262" s="80" t="s">
        <v>815</v>
      </c>
    </row>
    <row r="263" s="43" customFormat="1" ht="14" customHeight="1" spans="1:11">
      <c r="A263" s="22">
        <v>259</v>
      </c>
      <c r="B263" s="22" t="s">
        <v>816</v>
      </c>
      <c r="C263" s="22" t="s">
        <v>176</v>
      </c>
      <c r="D263" s="27" t="s">
        <v>754</v>
      </c>
      <c r="E263" s="23">
        <v>47000</v>
      </c>
      <c r="F263" s="15">
        <v>290.68</v>
      </c>
      <c r="G263" s="27" t="s">
        <v>817</v>
      </c>
      <c r="H263" s="27" t="s">
        <v>816</v>
      </c>
      <c r="I263" s="22" t="s">
        <v>176</v>
      </c>
      <c r="J263" s="27" t="s">
        <v>17</v>
      </c>
      <c r="K263" s="80"/>
    </row>
    <row r="264" s="43" customFormat="1" ht="14" customHeight="1" spans="1:11">
      <c r="A264" s="22">
        <v>260</v>
      </c>
      <c r="B264" s="22" t="s">
        <v>818</v>
      </c>
      <c r="C264" s="22" t="s">
        <v>176</v>
      </c>
      <c r="D264" s="27" t="s">
        <v>719</v>
      </c>
      <c r="E264" s="23">
        <v>47000</v>
      </c>
      <c r="F264" s="15">
        <v>424.24</v>
      </c>
      <c r="G264" s="27" t="s">
        <v>819</v>
      </c>
      <c r="H264" s="27" t="s">
        <v>820</v>
      </c>
      <c r="I264" s="22" t="s">
        <v>113</v>
      </c>
      <c r="J264" s="27" t="s">
        <v>745</v>
      </c>
      <c r="K264" s="80" t="s">
        <v>821</v>
      </c>
    </row>
    <row r="265" s="43" customFormat="1" ht="14" customHeight="1" spans="1:11">
      <c r="A265" s="22">
        <v>261</v>
      </c>
      <c r="B265" s="22" t="s">
        <v>822</v>
      </c>
      <c r="C265" s="22" t="s">
        <v>71</v>
      </c>
      <c r="D265" s="27" t="s">
        <v>724</v>
      </c>
      <c r="E265" s="23">
        <v>47000</v>
      </c>
      <c r="F265" s="15">
        <v>290.68</v>
      </c>
      <c r="G265" s="27" t="s">
        <v>398</v>
      </c>
      <c r="H265" s="27" t="s">
        <v>822</v>
      </c>
      <c r="I265" s="22" t="s">
        <v>71</v>
      </c>
      <c r="J265" s="27" t="s">
        <v>17</v>
      </c>
      <c r="K265" s="80"/>
    </row>
    <row r="266" s="43" customFormat="1" ht="14" customHeight="1" spans="1:11">
      <c r="A266" s="22">
        <v>262</v>
      </c>
      <c r="B266" s="22" t="s">
        <v>823</v>
      </c>
      <c r="C266" s="22" t="s">
        <v>50</v>
      </c>
      <c r="D266" s="27" t="s">
        <v>715</v>
      </c>
      <c r="E266" s="23">
        <v>47000</v>
      </c>
      <c r="F266" s="15">
        <v>328.8</v>
      </c>
      <c r="G266" s="27" t="s">
        <v>824</v>
      </c>
      <c r="H266" s="27" t="s">
        <v>823</v>
      </c>
      <c r="I266" s="22" t="s">
        <v>50</v>
      </c>
      <c r="J266" s="27" t="s">
        <v>17</v>
      </c>
      <c r="K266" s="80"/>
    </row>
    <row r="267" s="43" customFormat="1" ht="14" customHeight="1" spans="1:11">
      <c r="A267" s="22">
        <v>263</v>
      </c>
      <c r="B267" s="22" t="s">
        <v>825</v>
      </c>
      <c r="C267" s="22" t="s">
        <v>113</v>
      </c>
      <c r="D267" s="27" t="s">
        <v>715</v>
      </c>
      <c r="E267" s="23">
        <v>47000</v>
      </c>
      <c r="F267" s="15">
        <v>426.59</v>
      </c>
      <c r="G267" s="27" t="s">
        <v>826</v>
      </c>
      <c r="H267" s="27" t="s">
        <v>825</v>
      </c>
      <c r="I267" s="22" t="s">
        <v>113</v>
      </c>
      <c r="J267" s="27" t="s">
        <v>17</v>
      </c>
      <c r="K267" s="80" t="s">
        <v>784</v>
      </c>
    </row>
    <row r="268" s="43" customFormat="1" ht="14" customHeight="1" spans="1:11">
      <c r="A268" s="22">
        <v>264</v>
      </c>
      <c r="B268" s="22" t="s">
        <v>827</v>
      </c>
      <c r="C268" s="22" t="s">
        <v>75</v>
      </c>
      <c r="D268" s="27" t="s">
        <v>730</v>
      </c>
      <c r="E268" s="23">
        <v>47000</v>
      </c>
      <c r="F268" s="15">
        <v>427.63</v>
      </c>
      <c r="G268" s="27" t="s">
        <v>828</v>
      </c>
      <c r="H268" s="27" t="s">
        <v>827</v>
      </c>
      <c r="I268" s="22" t="s">
        <v>75</v>
      </c>
      <c r="J268" s="27" t="s">
        <v>17</v>
      </c>
      <c r="K268" s="22" t="s">
        <v>784</v>
      </c>
    </row>
    <row r="269" s="43" customFormat="1" ht="14" customHeight="1" spans="1:11">
      <c r="A269" s="22">
        <v>265</v>
      </c>
      <c r="B269" s="22" t="s">
        <v>829</v>
      </c>
      <c r="C269" s="22" t="s">
        <v>238</v>
      </c>
      <c r="D269" s="27" t="s">
        <v>715</v>
      </c>
      <c r="E269" s="23">
        <v>47000</v>
      </c>
      <c r="F269" s="15">
        <v>427.9</v>
      </c>
      <c r="G269" s="27" t="s">
        <v>830</v>
      </c>
      <c r="H269" s="27" t="s">
        <v>829</v>
      </c>
      <c r="I269" s="22" t="s">
        <v>238</v>
      </c>
      <c r="J269" s="27" t="s">
        <v>17</v>
      </c>
      <c r="K269" s="80" t="s">
        <v>736</v>
      </c>
    </row>
    <row r="270" s="43" customFormat="1" ht="14" customHeight="1" spans="1:11">
      <c r="A270" s="22">
        <v>266</v>
      </c>
      <c r="B270" s="22" t="s">
        <v>831</v>
      </c>
      <c r="C270" s="22" t="s">
        <v>68</v>
      </c>
      <c r="D270" s="27" t="s">
        <v>788</v>
      </c>
      <c r="E270" s="23">
        <v>47000</v>
      </c>
      <c r="F270" s="15">
        <v>328.8</v>
      </c>
      <c r="G270" s="27" t="s">
        <v>832</v>
      </c>
      <c r="H270" s="27" t="s">
        <v>831</v>
      </c>
      <c r="I270" s="22" t="s">
        <v>68</v>
      </c>
      <c r="J270" s="27" t="s">
        <v>17</v>
      </c>
      <c r="K270" s="80"/>
    </row>
    <row r="271" s="43" customFormat="1" ht="14" customHeight="1" spans="1:11">
      <c r="A271" s="22">
        <v>267</v>
      </c>
      <c r="B271" s="22" t="s">
        <v>833</v>
      </c>
      <c r="C271" s="22" t="s">
        <v>75</v>
      </c>
      <c r="D271" s="27" t="s">
        <v>726</v>
      </c>
      <c r="E271" s="23">
        <v>47000</v>
      </c>
      <c r="F271" s="15">
        <v>758.95</v>
      </c>
      <c r="G271" s="27" t="s">
        <v>279</v>
      </c>
      <c r="H271" s="27" t="s">
        <v>833</v>
      </c>
      <c r="I271" s="22" t="s">
        <v>75</v>
      </c>
      <c r="J271" s="27" t="s">
        <v>17</v>
      </c>
      <c r="K271" s="80" t="s">
        <v>834</v>
      </c>
    </row>
    <row r="272" s="43" customFormat="1" ht="14" customHeight="1" spans="1:11">
      <c r="A272" s="22">
        <v>268</v>
      </c>
      <c r="B272" s="22" t="s">
        <v>835</v>
      </c>
      <c r="C272" s="22" t="s">
        <v>721</v>
      </c>
      <c r="D272" s="27" t="s">
        <v>715</v>
      </c>
      <c r="E272" s="23">
        <v>47000</v>
      </c>
      <c r="F272" s="15">
        <v>426.33</v>
      </c>
      <c r="G272" s="27" t="s">
        <v>669</v>
      </c>
      <c r="H272" s="27" t="s">
        <v>835</v>
      </c>
      <c r="I272" s="22" t="s">
        <v>721</v>
      </c>
      <c r="J272" s="27" t="s">
        <v>17</v>
      </c>
      <c r="K272" s="80" t="s">
        <v>736</v>
      </c>
    </row>
    <row r="273" s="43" customFormat="1" ht="14" customHeight="1" spans="1:11">
      <c r="A273" s="22">
        <v>269</v>
      </c>
      <c r="B273" s="22" t="s">
        <v>836</v>
      </c>
      <c r="C273" s="22" t="s">
        <v>518</v>
      </c>
      <c r="D273" s="27" t="s">
        <v>772</v>
      </c>
      <c r="E273" s="23">
        <v>47000</v>
      </c>
      <c r="F273" s="15">
        <v>333.57</v>
      </c>
      <c r="G273" s="27" t="s">
        <v>837</v>
      </c>
      <c r="H273" s="27" t="s">
        <v>836</v>
      </c>
      <c r="I273" s="22" t="s">
        <v>518</v>
      </c>
      <c r="J273" s="27" t="s">
        <v>17</v>
      </c>
      <c r="K273" s="80"/>
    </row>
    <row r="274" s="43" customFormat="1" ht="14" customHeight="1" spans="1:11">
      <c r="A274" s="22">
        <v>270</v>
      </c>
      <c r="B274" s="22" t="s">
        <v>838</v>
      </c>
      <c r="C274" s="22" t="s">
        <v>176</v>
      </c>
      <c r="D274" s="27" t="s">
        <v>724</v>
      </c>
      <c r="E274" s="23">
        <v>47000</v>
      </c>
      <c r="F274" s="15">
        <v>425.81</v>
      </c>
      <c r="G274" s="27" t="s">
        <v>839</v>
      </c>
      <c r="H274" s="27" t="s">
        <v>838</v>
      </c>
      <c r="I274" s="22" t="s">
        <v>176</v>
      </c>
      <c r="J274" s="27" t="s">
        <v>17</v>
      </c>
      <c r="K274" s="80" t="s">
        <v>840</v>
      </c>
    </row>
    <row r="275" s="43" customFormat="1" ht="14" customHeight="1" spans="1:11">
      <c r="A275" s="22">
        <v>271</v>
      </c>
      <c r="B275" s="22" t="s">
        <v>841</v>
      </c>
      <c r="C275" s="22" t="s">
        <v>842</v>
      </c>
      <c r="D275" s="27" t="s">
        <v>724</v>
      </c>
      <c r="E275" s="23">
        <v>47000</v>
      </c>
      <c r="F275" s="15">
        <v>338.33</v>
      </c>
      <c r="G275" s="27" t="s">
        <v>843</v>
      </c>
      <c r="H275" s="27" t="s">
        <v>841</v>
      </c>
      <c r="I275" s="22" t="s">
        <v>842</v>
      </c>
      <c r="J275" s="27" t="s">
        <v>17</v>
      </c>
      <c r="K275" s="80"/>
    </row>
    <row r="276" s="43" customFormat="1" ht="14" customHeight="1" spans="1:11">
      <c r="A276" s="22">
        <v>272</v>
      </c>
      <c r="B276" s="14" t="s">
        <v>844</v>
      </c>
      <c r="C276" s="14" t="s">
        <v>845</v>
      </c>
      <c r="D276" s="27" t="s">
        <v>756</v>
      </c>
      <c r="E276" s="23">
        <v>47000</v>
      </c>
      <c r="F276" s="15">
        <v>431.29</v>
      </c>
      <c r="G276" s="27" t="s">
        <v>846</v>
      </c>
      <c r="H276" s="27" t="s">
        <v>844</v>
      </c>
      <c r="I276" s="22" t="s">
        <v>845</v>
      </c>
      <c r="J276" s="27" t="s">
        <v>17</v>
      </c>
      <c r="K276" s="80" t="s">
        <v>847</v>
      </c>
    </row>
    <row r="277" s="43" customFormat="1" ht="14" customHeight="1" spans="1:11">
      <c r="A277" s="22">
        <v>273</v>
      </c>
      <c r="B277" s="27" t="s">
        <v>848</v>
      </c>
      <c r="C277" s="18" t="s">
        <v>849</v>
      </c>
      <c r="D277" s="18" t="s">
        <v>726</v>
      </c>
      <c r="E277" s="23">
        <v>47000</v>
      </c>
      <c r="F277" s="15">
        <v>42.89</v>
      </c>
      <c r="G277" s="18" t="s">
        <v>850</v>
      </c>
      <c r="H277" s="27" t="s">
        <v>848</v>
      </c>
      <c r="I277" s="22" t="s">
        <v>849</v>
      </c>
      <c r="J277" s="27" t="s">
        <v>17</v>
      </c>
      <c r="K277" s="22"/>
    </row>
    <row r="278" s="43" customFormat="1" ht="14" customHeight="1" spans="1:11">
      <c r="A278" s="22">
        <v>274</v>
      </c>
      <c r="B278" s="27" t="s">
        <v>851</v>
      </c>
      <c r="C278" s="18" t="s">
        <v>721</v>
      </c>
      <c r="D278" s="18" t="s">
        <v>734</v>
      </c>
      <c r="E278" s="23">
        <v>47000</v>
      </c>
      <c r="F278" s="15">
        <v>872.05</v>
      </c>
      <c r="G278" s="18" t="s">
        <v>852</v>
      </c>
      <c r="H278" s="27" t="s">
        <v>851</v>
      </c>
      <c r="I278" s="22" t="s">
        <v>721</v>
      </c>
      <c r="J278" s="27" t="s">
        <v>17</v>
      </c>
      <c r="K278" s="22" t="s">
        <v>853</v>
      </c>
    </row>
    <row r="279" s="43" customFormat="1" ht="14" customHeight="1" spans="1:11">
      <c r="A279" s="22">
        <v>275</v>
      </c>
      <c r="B279" s="27" t="s">
        <v>854</v>
      </c>
      <c r="C279" s="18" t="s">
        <v>855</v>
      </c>
      <c r="D279" s="18" t="s">
        <v>730</v>
      </c>
      <c r="E279" s="23">
        <v>47000</v>
      </c>
      <c r="F279" s="15">
        <v>409.88</v>
      </c>
      <c r="G279" s="18" t="s">
        <v>856</v>
      </c>
      <c r="H279" s="27" t="s">
        <v>854</v>
      </c>
      <c r="I279" s="22" t="s">
        <v>855</v>
      </c>
      <c r="J279" s="27" t="s">
        <v>17</v>
      </c>
      <c r="K279" s="22"/>
    </row>
    <row r="280" s="43" customFormat="1" ht="14" customHeight="1" spans="1:11">
      <c r="A280" s="22">
        <v>276</v>
      </c>
      <c r="B280" s="27" t="s">
        <v>857</v>
      </c>
      <c r="C280" s="18" t="s">
        <v>486</v>
      </c>
      <c r="D280" s="18" t="s">
        <v>724</v>
      </c>
      <c r="E280" s="23">
        <v>47000</v>
      </c>
      <c r="F280" s="15">
        <v>482.24</v>
      </c>
      <c r="G280" s="18" t="s">
        <v>858</v>
      </c>
      <c r="H280" s="27" t="s">
        <v>857</v>
      </c>
      <c r="I280" s="22" t="s">
        <v>486</v>
      </c>
      <c r="J280" s="27" t="s">
        <v>17</v>
      </c>
      <c r="K280" s="31" t="s">
        <v>859</v>
      </c>
    </row>
    <row r="281" s="43" customFormat="1" ht="14" customHeight="1" spans="1:11">
      <c r="A281" s="22">
        <v>277</v>
      </c>
      <c r="B281" s="27" t="s">
        <v>860</v>
      </c>
      <c r="C281" s="18" t="s">
        <v>167</v>
      </c>
      <c r="D281" s="18" t="s">
        <v>724</v>
      </c>
      <c r="E281" s="23">
        <v>94000</v>
      </c>
      <c r="F281" s="15">
        <v>348.39</v>
      </c>
      <c r="G281" s="18" t="s">
        <v>462</v>
      </c>
      <c r="H281" s="27" t="s">
        <v>860</v>
      </c>
      <c r="I281" s="22" t="s">
        <v>167</v>
      </c>
      <c r="J281" s="27" t="s">
        <v>17</v>
      </c>
      <c r="K281" s="31" t="s">
        <v>861</v>
      </c>
    </row>
    <row r="282" s="43" customFormat="1" ht="14" customHeight="1" spans="1:11">
      <c r="A282" s="22">
        <v>278</v>
      </c>
      <c r="B282" s="27" t="s">
        <v>862</v>
      </c>
      <c r="C282" s="18" t="s">
        <v>152</v>
      </c>
      <c r="D282" s="18" t="s">
        <v>754</v>
      </c>
      <c r="E282" s="23">
        <v>47000</v>
      </c>
      <c r="F282" s="15">
        <v>729.09</v>
      </c>
      <c r="G282" s="18" t="s">
        <v>863</v>
      </c>
      <c r="H282" s="27" t="s">
        <v>864</v>
      </c>
      <c r="I282" s="22" t="s">
        <v>207</v>
      </c>
      <c r="J282" s="18" t="s">
        <v>745</v>
      </c>
      <c r="K282" s="80" t="s">
        <v>853</v>
      </c>
    </row>
    <row r="283" s="43" customFormat="1" ht="14" customHeight="1" spans="1:11">
      <c r="A283" s="22">
        <v>279</v>
      </c>
      <c r="B283" s="27" t="s">
        <v>865</v>
      </c>
      <c r="C283" s="18" t="s">
        <v>78</v>
      </c>
      <c r="D283" s="18" t="s">
        <v>756</v>
      </c>
      <c r="E283" s="23">
        <v>47000</v>
      </c>
      <c r="F283" s="15">
        <v>410.92</v>
      </c>
      <c r="G283" s="18" t="s">
        <v>866</v>
      </c>
      <c r="H283" s="27" t="s">
        <v>865</v>
      </c>
      <c r="I283" s="22" t="s">
        <v>78</v>
      </c>
      <c r="J283" s="27" t="s">
        <v>17</v>
      </c>
      <c r="K283" s="31"/>
    </row>
    <row r="284" s="43" customFormat="1" ht="14" customHeight="1" spans="1:11">
      <c r="A284" s="22">
        <v>280</v>
      </c>
      <c r="B284" s="21" t="s">
        <v>867</v>
      </c>
      <c r="C284" s="21" t="s">
        <v>868</v>
      </c>
      <c r="D284" s="18" t="s">
        <v>756</v>
      </c>
      <c r="E284" s="23">
        <v>30000</v>
      </c>
      <c r="F284" s="15">
        <v>279.83</v>
      </c>
      <c r="G284" s="81" t="s">
        <v>869</v>
      </c>
      <c r="H284" s="27" t="s">
        <v>870</v>
      </c>
      <c r="I284" s="22" t="s">
        <v>439</v>
      </c>
      <c r="J284" s="27" t="s">
        <v>32</v>
      </c>
      <c r="K284" s="22" t="s">
        <v>871</v>
      </c>
    </row>
    <row r="285" s="43" customFormat="1" ht="14" customHeight="1" spans="1:11">
      <c r="A285" s="22">
        <v>281</v>
      </c>
      <c r="B285" s="27" t="s">
        <v>872</v>
      </c>
      <c r="C285" s="18" t="s">
        <v>207</v>
      </c>
      <c r="D285" s="27" t="s">
        <v>756</v>
      </c>
      <c r="E285" s="23">
        <v>80000</v>
      </c>
      <c r="F285" s="15">
        <v>616.62</v>
      </c>
      <c r="G285" s="27" t="s">
        <v>422</v>
      </c>
      <c r="H285" s="27" t="s">
        <v>873</v>
      </c>
      <c r="I285" s="22" t="s">
        <v>106</v>
      </c>
      <c r="J285" s="27" t="s">
        <v>745</v>
      </c>
      <c r="K285" s="22" t="s">
        <v>874</v>
      </c>
    </row>
    <row r="286" s="43" customFormat="1" ht="14" customHeight="1" spans="1:11">
      <c r="A286" s="22">
        <v>282</v>
      </c>
      <c r="B286" s="27" t="s">
        <v>875</v>
      </c>
      <c r="C286" s="18" t="s">
        <v>115</v>
      </c>
      <c r="D286" s="18" t="s">
        <v>730</v>
      </c>
      <c r="E286" s="23">
        <v>47000</v>
      </c>
      <c r="F286" s="15">
        <v>705.26</v>
      </c>
      <c r="G286" s="27" t="s">
        <v>876</v>
      </c>
      <c r="H286" s="27" t="s">
        <v>877</v>
      </c>
      <c r="I286" s="22" t="s">
        <v>84</v>
      </c>
      <c r="J286" s="27" t="s">
        <v>745</v>
      </c>
      <c r="K286" s="22" t="s">
        <v>878</v>
      </c>
    </row>
    <row r="287" s="43" customFormat="1" ht="14" customHeight="1" spans="1:11">
      <c r="A287" s="22">
        <v>283</v>
      </c>
      <c r="B287" s="27" t="s">
        <v>879</v>
      </c>
      <c r="C287" s="18" t="s">
        <v>721</v>
      </c>
      <c r="D287" s="18" t="s">
        <v>726</v>
      </c>
      <c r="E287" s="23">
        <v>40000</v>
      </c>
      <c r="F287" s="15">
        <v>370.65</v>
      </c>
      <c r="G287" s="27" t="s">
        <v>880</v>
      </c>
      <c r="H287" s="27" t="s">
        <v>879</v>
      </c>
      <c r="I287" s="22" t="s">
        <v>721</v>
      </c>
      <c r="J287" s="27" t="s">
        <v>17</v>
      </c>
      <c r="K287" s="22" t="s">
        <v>881</v>
      </c>
    </row>
    <row r="288" s="43" customFormat="1" ht="14" customHeight="1" spans="1:11">
      <c r="A288" s="22">
        <v>284</v>
      </c>
      <c r="B288" s="27" t="s">
        <v>882</v>
      </c>
      <c r="C288" s="18" t="s">
        <v>71</v>
      </c>
      <c r="D288" s="18" t="s">
        <v>756</v>
      </c>
      <c r="E288" s="23">
        <v>47000</v>
      </c>
      <c r="F288" s="15">
        <v>776.74</v>
      </c>
      <c r="G288" s="27" t="s">
        <v>883</v>
      </c>
      <c r="H288" s="27" t="s">
        <v>882</v>
      </c>
      <c r="I288" s="22" t="s">
        <v>71</v>
      </c>
      <c r="J288" s="27" t="s">
        <v>17</v>
      </c>
      <c r="K288" s="22" t="s">
        <v>853</v>
      </c>
    </row>
    <row r="289" s="43" customFormat="1" ht="14" customHeight="1" spans="1:11">
      <c r="A289" s="22">
        <v>285</v>
      </c>
      <c r="B289" s="27" t="s">
        <v>884</v>
      </c>
      <c r="C289" s="18" t="s">
        <v>885</v>
      </c>
      <c r="D289" s="18" t="s">
        <v>719</v>
      </c>
      <c r="E289" s="23">
        <v>40000</v>
      </c>
      <c r="F289" s="15">
        <v>726.16</v>
      </c>
      <c r="G289" s="27" t="s">
        <v>886</v>
      </c>
      <c r="H289" s="27" t="s">
        <v>884</v>
      </c>
      <c r="I289" s="22" t="s">
        <v>885</v>
      </c>
      <c r="J289" s="27" t="s">
        <v>17</v>
      </c>
      <c r="K289" s="22" t="s">
        <v>887</v>
      </c>
    </row>
    <row r="290" s="43" customFormat="1" ht="14" customHeight="1" spans="1:11">
      <c r="A290" s="22">
        <v>286</v>
      </c>
      <c r="B290" s="27" t="s">
        <v>888</v>
      </c>
      <c r="C290" s="18" t="s">
        <v>738</v>
      </c>
      <c r="D290" s="18" t="s">
        <v>788</v>
      </c>
      <c r="E290" s="23">
        <v>47000</v>
      </c>
      <c r="F290" s="15">
        <v>872.05</v>
      </c>
      <c r="G290" s="27" t="s">
        <v>889</v>
      </c>
      <c r="H290" s="27" t="s">
        <v>890</v>
      </c>
      <c r="I290" s="22" t="s">
        <v>71</v>
      </c>
      <c r="J290" s="27" t="s">
        <v>745</v>
      </c>
      <c r="K290" s="22" t="s">
        <v>853</v>
      </c>
    </row>
    <row r="291" s="43" customFormat="1" ht="14" customHeight="1" spans="1:11">
      <c r="A291" s="22">
        <v>287</v>
      </c>
      <c r="B291" s="27" t="s">
        <v>891</v>
      </c>
      <c r="C291" s="18" t="s">
        <v>238</v>
      </c>
      <c r="D291" s="18" t="s">
        <v>730</v>
      </c>
      <c r="E291" s="23">
        <v>47000</v>
      </c>
      <c r="F291" s="15">
        <v>865.78</v>
      </c>
      <c r="G291" s="27" t="s">
        <v>892</v>
      </c>
      <c r="H291" s="27" t="s">
        <v>891</v>
      </c>
      <c r="I291" s="22" t="s">
        <v>238</v>
      </c>
      <c r="J291" s="27" t="s">
        <v>17</v>
      </c>
      <c r="K291" s="22" t="s">
        <v>893</v>
      </c>
    </row>
    <row r="292" s="43" customFormat="1" ht="14" customHeight="1" spans="1:11">
      <c r="A292" s="22">
        <v>288</v>
      </c>
      <c r="B292" s="14" t="s">
        <v>894</v>
      </c>
      <c r="C292" s="14" t="s">
        <v>372</v>
      </c>
      <c r="D292" s="31" t="s">
        <v>895</v>
      </c>
      <c r="E292" s="20">
        <v>94000</v>
      </c>
      <c r="F292" s="21">
        <v>396.63</v>
      </c>
      <c r="G292" s="14" t="s">
        <v>276</v>
      </c>
      <c r="H292" s="14" t="s">
        <v>896</v>
      </c>
      <c r="I292" s="14" t="s">
        <v>65</v>
      </c>
      <c r="J292" s="14" t="s">
        <v>897</v>
      </c>
      <c r="K292" s="22"/>
    </row>
    <row r="293" s="43" customFormat="1" ht="14" customHeight="1" spans="1:11">
      <c r="A293" s="22">
        <v>289</v>
      </c>
      <c r="B293" s="14" t="s">
        <v>898</v>
      </c>
      <c r="C293" s="14" t="s">
        <v>899</v>
      </c>
      <c r="D293" s="31" t="s">
        <v>900</v>
      </c>
      <c r="E293" s="20">
        <v>8000</v>
      </c>
      <c r="F293" s="21">
        <v>34.88</v>
      </c>
      <c r="G293" s="14" t="s">
        <v>901</v>
      </c>
      <c r="H293" s="14" t="s">
        <v>902</v>
      </c>
      <c r="I293" s="14" t="s">
        <v>152</v>
      </c>
      <c r="J293" s="14" t="s">
        <v>32</v>
      </c>
      <c r="K293" s="22"/>
    </row>
    <row r="294" s="43" customFormat="1" ht="14" customHeight="1" spans="1:11">
      <c r="A294" s="22">
        <v>290</v>
      </c>
      <c r="B294" s="14" t="s">
        <v>903</v>
      </c>
      <c r="C294" s="14" t="s">
        <v>183</v>
      </c>
      <c r="D294" s="31" t="s">
        <v>904</v>
      </c>
      <c r="E294" s="20">
        <v>40000</v>
      </c>
      <c r="F294" s="21">
        <v>348.83</v>
      </c>
      <c r="G294" s="14" t="s">
        <v>905</v>
      </c>
      <c r="H294" s="14" t="s">
        <v>903</v>
      </c>
      <c r="I294" s="14" t="s">
        <v>183</v>
      </c>
      <c r="J294" s="14" t="s">
        <v>17</v>
      </c>
      <c r="K294" s="22"/>
    </row>
    <row r="295" s="43" customFormat="1" ht="14" customHeight="1" spans="1:11">
      <c r="A295" s="22">
        <v>291</v>
      </c>
      <c r="B295" s="14" t="s">
        <v>906</v>
      </c>
      <c r="C295" s="14" t="s">
        <v>113</v>
      </c>
      <c r="D295" s="31" t="s">
        <v>907</v>
      </c>
      <c r="E295" s="20">
        <v>47000</v>
      </c>
      <c r="F295" s="21">
        <v>333.57</v>
      </c>
      <c r="G295" s="14" t="s">
        <v>908</v>
      </c>
      <c r="H295" s="14" t="s">
        <v>906</v>
      </c>
      <c r="I295" s="14" t="s">
        <v>113</v>
      </c>
      <c r="J295" s="14" t="s">
        <v>17</v>
      </c>
      <c r="K295" s="22"/>
    </row>
    <row r="296" s="43" customFormat="1" ht="14" customHeight="1" spans="1:11">
      <c r="A296" s="22">
        <v>292</v>
      </c>
      <c r="B296" s="14" t="s">
        <v>909</v>
      </c>
      <c r="C296" s="14" t="s">
        <v>557</v>
      </c>
      <c r="D296" s="31" t="str">
        <f>VLOOKUP(C296,[1]脱贫户!$C:$R,2,0)</f>
        <v>沅河镇沅河村</v>
      </c>
      <c r="E296" s="20">
        <v>47000</v>
      </c>
      <c r="F296" s="82">
        <v>433.64</v>
      </c>
      <c r="G296" s="14" t="s">
        <v>347</v>
      </c>
      <c r="H296" s="14" t="s">
        <v>910</v>
      </c>
      <c r="I296" s="14" t="s">
        <v>763</v>
      </c>
      <c r="J296" s="14" t="s">
        <v>32</v>
      </c>
      <c r="K296" s="22"/>
    </row>
    <row r="297" s="43" customFormat="1" ht="14" customHeight="1" spans="1:11">
      <c r="A297" s="22">
        <v>293</v>
      </c>
      <c r="B297" s="14" t="s">
        <v>911</v>
      </c>
      <c r="C297" s="14" t="s">
        <v>183</v>
      </c>
      <c r="D297" s="31" t="str">
        <f>VLOOKUP(C297,[1]脱贫户!$C:$R,2,0)</f>
        <v>沅河镇鄢家溪村</v>
      </c>
      <c r="E297" s="20">
        <v>47000</v>
      </c>
      <c r="F297" s="21">
        <v>445.11</v>
      </c>
      <c r="G297" s="14" t="s">
        <v>912</v>
      </c>
      <c r="H297" s="14" t="s">
        <v>913</v>
      </c>
      <c r="I297" s="14" t="s">
        <v>486</v>
      </c>
      <c r="J297" s="14" t="s">
        <v>79</v>
      </c>
      <c r="K297" s="83"/>
    </row>
    <row r="298" s="43" customFormat="1" ht="14" customHeight="1" spans="1:11">
      <c r="A298" s="22">
        <v>294</v>
      </c>
      <c r="B298" s="14" t="s">
        <v>914</v>
      </c>
      <c r="C298" s="14" t="s">
        <v>183</v>
      </c>
      <c r="D298" s="31" t="s">
        <v>915</v>
      </c>
      <c r="E298" s="20">
        <v>47000</v>
      </c>
      <c r="F298" s="21">
        <v>412.68</v>
      </c>
      <c r="G298" s="81" t="s">
        <v>916</v>
      </c>
      <c r="H298" s="14" t="s">
        <v>917</v>
      </c>
      <c r="I298" s="81" t="s">
        <v>71</v>
      </c>
      <c r="J298" s="14" t="s">
        <v>79</v>
      </c>
      <c r="K298" s="14"/>
    </row>
    <row r="299" s="43" customFormat="1" ht="14" customHeight="1" spans="1:11">
      <c r="A299" s="22">
        <v>295</v>
      </c>
      <c r="B299" s="14" t="s">
        <v>918</v>
      </c>
      <c r="C299" s="14" t="s">
        <v>78</v>
      </c>
      <c r="D299" s="31" t="s">
        <v>915</v>
      </c>
      <c r="E299" s="20">
        <v>40000</v>
      </c>
      <c r="F299" s="21">
        <v>283.89</v>
      </c>
      <c r="G299" s="14" t="s">
        <v>919</v>
      </c>
      <c r="H299" s="14" t="s">
        <v>918</v>
      </c>
      <c r="I299" s="14" t="s">
        <v>78</v>
      </c>
      <c r="J299" s="14" t="s">
        <v>17</v>
      </c>
      <c r="K299" s="22"/>
    </row>
    <row r="300" s="43" customFormat="1" ht="14" customHeight="1" spans="1:11">
      <c r="A300" s="22">
        <v>296</v>
      </c>
      <c r="B300" s="14" t="s">
        <v>920</v>
      </c>
      <c r="C300" s="14" t="s">
        <v>40</v>
      </c>
      <c r="D300" s="31" t="s">
        <v>900</v>
      </c>
      <c r="E300" s="20">
        <v>27000</v>
      </c>
      <c r="F300" s="21">
        <v>249.11</v>
      </c>
      <c r="G300" s="14" t="s">
        <v>921</v>
      </c>
      <c r="H300" s="14" t="s">
        <v>922</v>
      </c>
      <c r="I300" s="14" t="s">
        <v>207</v>
      </c>
      <c r="J300" s="14" t="s">
        <v>79</v>
      </c>
      <c r="K300" s="22"/>
    </row>
    <row r="301" s="43" customFormat="1" ht="14" customHeight="1" spans="1:11">
      <c r="A301" s="22">
        <v>297</v>
      </c>
      <c r="B301" s="14" t="s">
        <v>923</v>
      </c>
      <c r="C301" s="14" t="s">
        <v>113</v>
      </c>
      <c r="D301" s="31" t="s">
        <v>907</v>
      </c>
      <c r="E301" s="20">
        <v>40000</v>
      </c>
      <c r="F301" s="21">
        <v>24.33</v>
      </c>
      <c r="G301" s="14" t="s">
        <v>924</v>
      </c>
      <c r="H301" s="14" t="s">
        <v>923</v>
      </c>
      <c r="I301" s="14" t="s">
        <v>113</v>
      </c>
      <c r="J301" s="14" t="s">
        <v>17</v>
      </c>
      <c r="K301" s="22"/>
    </row>
    <row r="302" s="43" customFormat="1" ht="14" customHeight="1" spans="1:11">
      <c r="A302" s="22">
        <v>298</v>
      </c>
      <c r="B302" s="14" t="s">
        <v>925</v>
      </c>
      <c r="C302" s="14" t="s">
        <v>78</v>
      </c>
      <c r="D302" s="31" t="s">
        <v>915</v>
      </c>
      <c r="E302" s="20">
        <v>47000</v>
      </c>
      <c r="F302" s="21">
        <v>333.57</v>
      </c>
      <c r="G302" s="14" t="s">
        <v>926</v>
      </c>
      <c r="H302" s="14" t="s">
        <v>925</v>
      </c>
      <c r="I302" s="14" t="s">
        <v>78</v>
      </c>
      <c r="J302" s="14" t="s">
        <v>17</v>
      </c>
      <c r="K302" s="22"/>
    </row>
    <row r="303" s="43" customFormat="1" ht="14" customHeight="1" spans="1:11">
      <c r="A303" s="22">
        <v>299</v>
      </c>
      <c r="B303" s="14" t="s">
        <v>927</v>
      </c>
      <c r="C303" s="14" t="s">
        <v>89</v>
      </c>
      <c r="D303" s="31" t="s">
        <v>928</v>
      </c>
      <c r="E303" s="20">
        <v>40000</v>
      </c>
      <c r="F303" s="21">
        <v>348.83</v>
      </c>
      <c r="G303" s="14" t="s">
        <v>929</v>
      </c>
      <c r="H303" s="14" t="s">
        <v>927</v>
      </c>
      <c r="I303" s="14" t="s">
        <v>89</v>
      </c>
      <c r="J303" s="14" t="s">
        <v>17</v>
      </c>
      <c r="K303" s="22"/>
    </row>
    <row r="304" s="43" customFormat="1" ht="14" customHeight="1" spans="1:11">
      <c r="A304" s="22">
        <v>300</v>
      </c>
      <c r="B304" s="14" t="s">
        <v>930</v>
      </c>
      <c r="C304" s="14" t="s">
        <v>106</v>
      </c>
      <c r="D304" s="31" t="s">
        <v>931</v>
      </c>
      <c r="E304" s="20">
        <v>40000</v>
      </c>
      <c r="F304" s="21">
        <v>348.83</v>
      </c>
      <c r="G304" s="14" t="s">
        <v>932</v>
      </c>
      <c r="H304" s="14" t="s">
        <v>930</v>
      </c>
      <c r="I304" s="14" t="s">
        <v>106</v>
      </c>
      <c r="J304" s="14" t="s">
        <v>17</v>
      </c>
      <c r="K304" s="22"/>
    </row>
    <row r="305" s="43" customFormat="1" ht="14" customHeight="1" spans="1:11">
      <c r="A305" s="22">
        <v>301</v>
      </c>
      <c r="B305" s="14" t="s">
        <v>933</v>
      </c>
      <c r="C305" s="14" t="s">
        <v>212</v>
      </c>
      <c r="D305" s="31" t="s">
        <v>915</v>
      </c>
      <c r="E305" s="20">
        <v>40000</v>
      </c>
      <c r="F305" s="21">
        <v>369.06</v>
      </c>
      <c r="G305" s="81" t="s">
        <v>934</v>
      </c>
      <c r="H305" s="14" t="s">
        <v>933</v>
      </c>
      <c r="I305" s="81" t="s">
        <v>212</v>
      </c>
      <c r="J305" s="14" t="s">
        <v>17</v>
      </c>
      <c r="K305" s="22"/>
    </row>
    <row r="306" s="43" customFormat="1" ht="14" customHeight="1" spans="1:11">
      <c r="A306" s="22">
        <v>302</v>
      </c>
      <c r="B306" s="14" t="s">
        <v>935</v>
      </c>
      <c r="C306" s="14" t="s">
        <v>102</v>
      </c>
      <c r="D306" s="31" t="s">
        <v>915</v>
      </c>
      <c r="E306" s="20">
        <v>80000</v>
      </c>
      <c r="F306" s="21">
        <v>346.94</v>
      </c>
      <c r="G306" s="14" t="s">
        <v>936</v>
      </c>
      <c r="H306" s="14" t="s">
        <v>935</v>
      </c>
      <c r="I306" s="14" t="s">
        <v>102</v>
      </c>
      <c r="J306" s="14" t="s">
        <v>17</v>
      </c>
      <c r="K306" s="22"/>
    </row>
    <row r="307" s="43" customFormat="1" ht="14" customHeight="1" spans="1:11">
      <c r="A307" s="22">
        <v>303</v>
      </c>
      <c r="B307" s="14" t="s">
        <v>937</v>
      </c>
      <c r="C307" s="14" t="s">
        <v>183</v>
      </c>
      <c r="D307" s="31" t="s">
        <v>895</v>
      </c>
      <c r="E307" s="20">
        <v>94000</v>
      </c>
      <c r="F307" s="21">
        <v>354.46</v>
      </c>
      <c r="G307" s="14" t="s">
        <v>938</v>
      </c>
      <c r="H307" s="14" t="s">
        <v>937</v>
      </c>
      <c r="I307" s="14" t="s">
        <v>183</v>
      </c>
      <c r="J307" s="14" t="s">
        <v>17</v>
      </c>
      <c r="K307" s="22"/>
    </row>
    <row r="308" s="43" customFormat="1" ht="14" customHeight="1" spans="1:11">
      <c r="A308" s="22">
        <v>304</v>
      </c>
      <c r="B308" s="14" t="s">
        <v>939</v>
      </c>
      <c r="C308" s="14" t="s">
        <v>940</v>
      </c>
      <c r="D308" s="31" t="s">
        <v>907</v>
      </c>
      <c r="E308" s="20">
        <v>40000</v>
      </c>
      <c r="F308" s="21">
        <v>488.23</v>
      </c>
      <c r="G308" s="14" t="s">
        <v>941</v>
      </c>
      <c r="H308" s="14" t="s">
        <v>942</v>
      </c>
      <c r="I308" s="14" t="s">
        <v>40</v>
      </c>
      <c r="J308" s="14" t="s">
        <v>32</v>
      </c>
      <c r="K308" s="22" t="s">
        <v>943</v>
      </c>
    </row>
    <row r="309" s="43" customFormat="1" ht="14" customHeight="1" spans="1:11">
      <c r="A309" s="22">
        <v>305</v>
      </c>
      <c r="B309" s="14" t="s">
        <v>944</v>
      </c>
      <c r="C309" s="14" t="s">
        <v>65</v>
      </c>
      <c r="D309" s="31" t="s">
        <v>907</v>
      </c>
      <c r="E309" s="20">
        <v>40000</v>
      </c>
      <c r="F309" s="21">
        <v>290.65</v>
      </c>
      <c r="G309" s="14" t="s">
        <v>945</v>
      </c>
      <c r="H309" s="14" t="s">
        <v>944</v>
      </c>
      <c r="I309" s="14" t="s">
        <v>65</v>
      </c>
      <c r="J309" s="14" t="s">
        <v>17</v>
      </c>
      <c r="K309" s="22" t="s">
        <v>946</v>
      </c>
    </row>
    <row r="310" s="43" customFormat="1" ht="14" customHeight="1" spans="1:11">
      <c r="A310" s="22">
        <v>306</v>
      </c>
      <c r="B310" s="14" t="s">
        <v>947</v>
      </c>
      <c r="C310" s="14" t="s">
        <v>75</v>
      </c>
      <c r="D310" s="31" t="s">
        <v>907</v>
      </c>
      <c r="E310" s="20">
        <v>80000</v>
      </c>
      <c r="F310" s="21">
        <v>345.39</v>
      </c>
      <c r="G310" s="14" t="s">
        <v>948</v>
      </c>
      <c r="H310" s="14" t="s">
        <v>947</v>
      </c>
      <c r="I310" s="14" t="s">
        <v>75</v>
      </c>
      <c r="J310" s="14" t="s">
        <v>17</v>
      </c>
      <c r="K310" s="22" t="s">
        <v>949</v>
      </c>
    </row>
    <row r="311" s="43" customFormat="1" ht="14" customHeight="1" spans="1:11">
      <c r="A311" s="22">
        <v>307</v>
      </c>
      <c r="B311" s="14" t="s">
        <v>950</v>
      </c>
      <c r="C311" s="14" t="s">
        <v>65</v>
      </c>
      <c r="D311" s="31" t="s">
        <v>900</v>
      </c>
      <c r="E311" s="20">
        <v>40000</v>
      </c>
      <c r="F311" s="21">
        <v>229.24</v>
      </c>
      <c r="G311" s="14" t="s">
        <v>951</v>
      </c>
      <c r="H311" s="14" t="s">
        <v>950</v>
      </c>
      <c r="I311" s="14" t="s">
        <v>65</v>
      </c>
      <c r="J311" s="14" t="s">
        <v>17</v>
      </c>
      <c r="K311" s="22" t="s">
        <v>952</v>
      </c>
    </row>
    <row r="312" s="43" customFormat="1" ht="14" customHeight="1" spans="1:11">
      <c r="A312" s="22">
        <v>308</v>
      </c>
      <c r="B312" s="14" t="s">
        <v>953</v>
      </c>
      <c r="C312" s="14" t="s">
        <v>243</v>
      </c>
      <c r="D312" s="31" t="s">
        <v>907</v>
      </c>
      <c r="E312" s="20">
        <v>40000</v>
      </c>
      <c r="F312" s="21">
        <v>109.5</v>
      </c>
      <c r="G312" s="14" t="s">
        <v>954</v>
      </c>
      <c r="H312" s="14" t="s">
        <v>955</v>
      </c>
      <c r="I312" s="14" t="s">
        <v>84</v>
      </c>
      <c r="J312" s="14" t="s">
        <v>956</v>
      </c>
      <c r="K312" s="22"/>
    </row>
    <row r="313" s="43" customFormat="1" ht="14" customHeight="1" spans="1:11">
      <c r="A313" s="22">
        <v>309</v>
      </c>
      <c r="B313" s="14" t="s">
        <v>957</v>
      </c>
      <c r="C313" s="14" t="s">
        <v>120</v>
      </c>
      <c r="D313" s="31" t="s">
        <v>958</v>
      </c>
      <c r="E313" s="20">
        <v>47000</v>
      </c>
      <c r="F313" s="21">
        <v>481.29</v>
      </c>
      <c r="G313" s="14" t="s">
        <v>769</v>
      </c>
      <c r="H313" s="14" t="s">
        <v>957</v>
      </c>
      <c r="I313" s="14" t="s">
        <v>120</v>
      </c>
      <c r="J313" s="14" t="s">
        <v>17</v>
      </c>
      <c r="K313" s="22"/>
    </row>
    <row r="314" s="43" customFormat="1" ht="14" customHeight="1" spans="1:11">
      <c r="A314" s="22">
        <v>310</v>
      </c>
      <c r="B314" s="14" t="s">
        <v>959</v>
      </c>
      <c r="C314" s="14" t="s">
        <v>667</v>
      </c>
      <c r="D314" s="31" t="s">
        <v>900</v>
      </c>
      <c r="E314" s="20">
        <v>30000</v>
      </c>
      <c r="F314" s="21">
        <v>161.21</v>
      </c>
      <c r="G314" s="14" t="s">
        <v>960</v>
      </c>
      <c r="H314" s="14" t="s">
        <v>959</v>
      </c>
      <c r="I314" s="14" t="s">
        <v>667</v>
      </c>
      <c r="J314" s="14" t="s">
        <v>17</v>
      </c>
      <c r="K314" s="22"/>
    </row>
    <row r="315" s="43" customFormat="1" ht="14" customHeight="1" spans="1:11">
      <c r="A315" s="22">
        <v>311</v>
      </c>
      <c r="B315" s="14" t="s">
        <v>961</v>
      </c>
      <c r="C315" s="14" t="s">
        <v>167</v>
      </c>
      <c r="D315" s="31" t="s">
        <v>962</v>
      </c>
      <c r="E315" s="20">
        <v>80000</v>
      </c>
      <c r="F315" s="21">
        <v>359.5</v>
      </c>
      <c r="G315" s="14" t="s">
        <v>963</v>
      </c>
      <c r="H315" s="14" t="s">
        <v>964</v>
      </c>
      <c r="I315" s="14" t="s">
        <v>167</v>
      </c>
      <c r="J315" s="14" t="s">
        <v>79</v>
      </c>
      <c r="K315" s="22"/>
    </row>
    <row r="316" s="43" customFormat="1" ht="14" customHeight="1" spans="1:11">
      <c r="A316" s="22">
        <v>312</v>
      </c>
      <c r="B316" s="14" t="s">
        <v>965</v>
      </c>
      <c r="C316" s="14" t="s">
        <v>75</v>
      </c>
      <c r="D316" s="31" t="s">
        <v>907</v>
      </c>
      <c r="E316" s="20">
        <v>40000</v>
      </c>
      <c r="F316" s="21">
        <v>218.02</v>
      </c>
      <c r="G316" s="14" t="s">
        <v>966</v>
      </c>
      <c r="H316" s="14" t="s">
        <v>967</v>
      </c>
      <c r="I316" s="14" t="s">
        <v>78</v>
      </c>
      <c r="J316" s="14" t="s">
        <v>968</v>
      </c>
      <c r="K316" s="22"/>
    </row>
    <row r="317" s="43" customFormat="1" ht="14" customHeight="1" spans="1:11">
      <c r="A317" s="22">
        <v>313</v>
      </c>
      <c r="B317" s="14" t="s">
        <v>969</v>
      </c>
      <c r="C317" s="14" t="s">
        <v>78</v>
      </c>
      <c r="D317" s="31" t="s">
        <v>915</v>
      </c>
      <c r="E317" s="20">
        <v>30000</v>
      </c>
      <c r="F317" s="21">
        <v>269.21</v>
      </c>
      <c r="G317" s="14" t="s">
        <v>970</v>
      </c>
      <c r="H317" s="14" t="s">
        <v>969</v>
      </c>
      <c r="I317" s="14" t="s">
        <v>78</v>
      </c>
      <c r="J317" s="14" t="s">
        <v>17</v>
      </c>
      <c r="K317" s="22"/>
    </row>
    <row r="318" s="43" customFormat="1" ht="14" customHeight="1" spans="1:11">
      <c r="A318" s="22">
        <v>314</v>
      </c>
      <c r="B318" s="14" t="s">
        <v>971</v>
      </c>
      <c r="C318" s="14" t="s">
        <v>113</v>
      </c>
      <c r="D318" s="31" t="s">
        <v>915</v>
      </c>
      <c r="E318" s="20">
        <v>40000</v>
      </c>
      <c r="F318" s="21">
        <v>148.97</v>
      </c>
      <c r="G318" s="14" t="s">
        <v>219</v>
      </c>
      <c r="H318" s="14" t="s">
        <v>971</v>
      </c>
      <c r="I318" s="14" t="s">
        <v>113</v>
      </c>
      <c r="J318" s="14" t="s">
        <v>17</v>
      </c>
      <c r="K318" s="22" t="s">
        <v>972</v>
      </c>
    </row>
    <row r="319" s="43" customFormat="1" ht="14" customHeight="1" spans="1:11">
      <c r="A319" s="22">
        <v>315</v>
      </c>
      <c r="B319" s="14" t="s">
        <v>973</v>
      </c>
      <c r="C319" s="14" t="s">
        <v>183</v>
      </c>
      <c r="D319" s="31" t="s">
        <v>915</v>
      </c>
      <c r="E319" s="20">
        <v>40000</v>
      </c>
      <c r="F319" s="21">
        <v>398.38</v>
      </c>
      <c r="G319" s="14" t="s">
        <v>974</v>
      </c>
      <c r="H319" s="14" t="s">
        <v>973</v>
      </c>
      <c r="I319" s="14" t="s">
        <v>183</v>
      </c>
      <c r="J319" s="14" t="s">
        <v>17</v>
      </c>
      <c r="K319" s="22"/>
    </row>
    <row r="320" s="43" customFormat="1" ht="14" customHeight="1" spans="1:11">
      <c r="A320" s="22">
        <v>316</v>
      </c>
      <c r="B320" s="14" t="s">
        <v>975</v>
      </c>
      <c r="C320" s="14" t="s">
        <v>84</v>
      </c>
      <c r="D320" s="31" t="s">
        <v>895</v>
      </c>
      <c r="E320" s="20">
        <v>60000</v>
      </c>
      <c r="F320" s="21">
        <v>265.2</v>
      </c>
      <c r="G320" s="14" t="s">
        <v>976</v>
      </c>
      <c r="H320" s="14" t="s">
        <v>975</v>
      </c>
      <c r="I320" s="14" t="s">
        <v>84</v>
      </c>
      <c r="J320" s="14" t="s">
        <v>17</v>
      </c>
      <c r="K320" s="22" t="s">
        <v>977</v>
      </c>
    </row>
    <row r="321" s="43" customFormat="1" ht="14" customHeight="1" spans="1:11">
      <c r="A321" s="22">
        <v>317</v>
      </c>
      <c r="B321" s="14" t="s">
        <v>978</v>
      </c>
      <c r="C321" s="14" t="s">
        <v>152</v>
      </c>
      <c r="D321" s="31" t="s">
        <v>915</v>
      </c>
      <c r="E321" s="20">
        <v>40000</v>
      </c>
      <c r="F321" s="21">
        <v>348.83</v>
      </c>
      <c r="G321" s="14" t="s">
        <v>25</v>
      </c>
      <c r="H321" s="14" t="s">
        <v>978</v>
      </c>
      <c r="I321" s="14" t="s">
        <v>152</v>
      </c>
      <c r="J321" s="14" t="s">
        <v>17</v>
      </c>
      <c r="K321" s="22"/>
    </row>
    <row r="322" s="43" customFormat="1" ht="14" customHeight="1" spans="1:11">
      <c r="A322" s="22">
        <v>318</v>
      </c>
      <c r="B322" s="14" t="s">
        <v>862</v>
      </c>
      <c r="C322" s="14" t="s">
        <v>212</v>
      </c>
      <c r="D322" s="31" t="s">
        <v>907</v>
      </c>
      <c r="E322" s="20">
        <v>47000</v>
      </c>
      <c r="F322" s="21">
        <v>319.27</v>
      </c>
      <c r="G322" s="14" t="s">
        <v>979</v>
      </c>
      <c r="H322" s="14" t="s">
        <v>862</v>
      </c>
      <c r="I322" s="14" t="s">
        <v>212</v>
      </c>
      <c r="J322" s="14" t="s">
        <v>17</v>
      </c>
      <c r="K322" s="22"/>
    </row>
    <row r="323" s="43" customFormat="1" ht="14" customHeight="1" spans="1:11">
      <c r="A323" s="22">
        <v>319</v>
      </c>
      <c r="B323" s="14" t="s">
        <v>980</v>
      </c>
      <c r="C323" s="14" t="s">
        <v>981</v>
      </c>
      <c r="D323" s="31" t="s">
        <v>982</v>
      </c>
      <c r="E323" s="20">
        <v>80000</v>
      </c>
      <c r="F323" s="21">
        <v>301.56</v>
      </c>
      <c r="G323" s="14" t="s">
        <v>983</v>
      </c>
      <c r="H323" s="14" t="s">
        <v>980</v>
      </c>
      <c r="I323" s="14" t="s">
        <v>981</v>
      </c>
      <c r="J323" s="14" t="s">
        <v>17</v>
      </c>
      <c r="K323" s="22"/>
    </row>
    <row r="324" s="43" customFormat="1" ht="14" customHeight="1" spans="1:11">
      <c r="A324" s="22">
        <v>320</v>
      </c>
      <c r="B324" s="14" t="s">
        <v>984</v>
      </c>
      <c r="C324" s="14" t="s">
        <v>238</v>
      </c>
      <c r="D324" s="31" t="s">
        <v>985</v>
      </c>
      <c r="E324" s="20">
        <v>40000</v>
      </c>
      <c r="F324" s="84">
        <v>742.17</v>
      </c>
      <c r="G324" s="14" t="s">
        <v>986</v>
      </c>
      <c r="H324" s="14" t="s">
        <v>987</v>
      </c>
      <c r="I324" s="14" t="s">
        <v>120</v>
      </c>
      <c r="J324" s="14" t="s">
        <v>79</v>
      </c>
      <c r="K324" s="22"/>
    </row>
    <row r="325" s="43" customFormat="1" ht="14" customHeight="1" spans="1:11">
      <c r="A325" s="22">
        <v>321</v>
      </c>
      <c r="B325" s="17" t="s">
        <v>988</v>
      </c>
      <c r="C325" s="17" t="s">
        <v>97</v>
      </c>
      <c r="D325" s="22" t="s">
        <v>989</v>
      </c>
      <c r="E325" s="16">
        <v>47000</v>
      </c>
      <c r="F325" s="58">
        <v>438.41</v>
      </c>
      <c r="G325" s="61" t="s">
        <v>990</v>
      </c>
      <c r="H325" s="74" t="s">
        <v>991</v>
      </c>
      <c r="I325" s="61" t="s">
        <v>152</v>
      </c>
      <c r="J325" s="82" t="s">
        <v>32</v>
      </c>
      <c r="K325" s="22"/>
    </row>
    <row r="326" s="43" customFormat="1" ht="14" customHeight="1" spans="1:11">
      <c r="A326" s="22">
        <v>322</v>
      </c>
      <c r="B326" s="17" t="s">
        <v>992</v>
      </c>
      <c r="C326" s="17" t="s">
        <v>689</v>
      </c>
      <c r="D326" s="22" t="s">
        <v>993</v>
      </c>
      <c r="E326" s="16">
        <v>47000</v>
      </c>
      <c r="F326" s="58">
        <v>438.41</v>
      </c>
      <c r="G326" s="61" t="s">
        <v>250</v>
      </c>
      <c r="H326" s="74" t="s">
        <v>992</v>
      </c>
      <c r="I326" s="61" t="s">
        <v>689</v>
      </c>
      <c r="J326" s="82" t="s">
        <v>17</v>
      </c>
      <c r="K326" s="22" t="s">
        <v>994</v>
      </c>
    </row>
    <row r="327" s="43" customFormat="1" ht="14" customHeight="1" spans="1:11">
      <c r="A327" s="22">
        <v>323</v>
      </c>
      <c r="B327" s="17" t="s">
        <v>995</v>
      </c>
      <c r="C327" s="17" t="s">
        <v>115</v>
      </c>
      <c r="D327" s="22" t="s">
        <v>996</v>
      </c>
      <c r="E327" s="16">
        <v>80000</v>
      </c>
      <c r="F327" s="14">
        <v>63.17</v>
      </c>
      <c r="G327" s="61" t="s">
        <v>997</v>
      </c>
      <c r="H327" s="74" t="s">
        <v>995</v>
      </c>
      <c r="I327" s="61" t="s">
        <v>115</v>
      </c>
      <c r="J327" s="82" t="s">
        <v>17</v>
      </c>
      <c r="K327" s="22" t="s">
        <v>998</v>
      </c>
    </row>
    <row r="328" s="43" customFormat="1" ht="14" customHeight="1" spans="1:11">
      <c r="A328" s="22">
        <v>324</v>
      </c>
      <c r="B328" s="17" t="s">
        <v>999</v>
      </c>
      <c r="C328" s="17" t="s">
        <v>84</v>
      </c>
      <c r="D328" s="22" t="s">
        <v>1000</v>
      </c>
      <c r="E328" s="16">
        <v>40000</v>
      </c>
      <c r="F328" s="14">
        <v>176.42</v>
      </c>
      <c r="G328" s="61" t="s">
        <v>1001</v>
      </c>
      <c r="H328" s="74" t="s">
        <v>999</v>
      </c>
      <c r="I328" s="61" t="s">
        <v>84</v>
      </c>
      <c r="J328" s="82" t="s">
        <v>17</v>
      </c>
      <c r="K328" s="70"/>
    </row>
    <row r="329" s="43" customFormat="1" ht="14" customHeight="1" spans="1:11">
      <c r="A329" s="22">
        <v>325</v>
      </c>
      <c r="B329" s="17" t="s">
        <v>1002</v>
      </c>
      <c r="C329" s="17" t="s">
        <v>134</v>
      </c>
      <c r="D329" s="22" t="s">
        <v>1003</v>
      </c>
      <c r="E329" s="16">
        <v>40000</v>
      </c>
      <c r="F329" s="58">
        <v>40.56</v>
      </c>
      <c r="G329" s="61" t="s">
        <v>1004</v>
      </c>
      <c r="H329" s="74" t="s">
        <v>1002</v>
      </c>
      <c r="I329" s="61" t="s">
        <v>134</v>
      </c>
      <c r="J329" s="82" t="s">
        <v>17</v>
      </c>
      <c r="K329" s="22"/>
    </row>
    <row r="330" s="43" customFormat="1" ht="14" customHeight="1" spans="1:11">
      <c r="A330" s="22">
        <v>326</v>
      </c>
      <c r="B330" s="17" t="s">
        <v>1005</v>
      </c>
      <c r="C330" s="17" t="s">
        <v>207</v>
      </c>
      <c r="D330" s="22" t="s">
        <v>993</v>
      </c>
      <c r="E330" s="16">
        <v>40000</v>
      </c>
      <c r="F330" s="58">
        <v>166.28</v>
      </c>
      <c r="G330" s="61" t="s">
        <v>1006</v>
      </c>
      <c r="H330" s="74" t="s">
        <v>1005</v>
      </c>
      <c r="I330" s="61" t="s">
        <v>207</v>
      </c>
      <c r="J330" s="82" t="s">
        <v>17</v>
      </c>
      <c r="K330" s="23"/>
    </row>
    <row r="331" s="43" customFormat="1" ht="14" customHeight="1" spans="1:11">
      <c r="A331" s="22">
        <v>327</v>
      </c>
      <c r="B331" s="17" t="s">
        <v>1007</v>
      </c>
      <c r="C331" s="17" t="s">
        <v>557</v>
      </c>
      <c r="D331" s="22" t="s">
        <v>1008</v>
      </c>
      <c r="E331" s="16">
        <v>40000</v>
      </c>
      <c r="F331" s="58">
        <v>174.39</v>
      </c>
      <c r="G331" s="61" t="s">
        <v>1009</v>
      </c>
      <c r="H331" s="74" t="s">
        <v>1010</v>
      </c>
      <c r="I331" s="61" t="s">
        <v>557</v>
      </c>
      <c r="J331" s="82" t="s">
        <v>1011</v>
      </c>
      <c r="K331" s="23"/>
    </row>
    <row r="332" s="43" customFormat="1" ht="14" customHeight="1" spans="1:11">
      <c r="A332" s="22">
        <v>328</v>
      </c>
      <c r="B332" s="17" t="s">
        <v>1012</v>
      </c>
      <c r="C332" s="17" t="s">
        <v>97</v>
      </c>
      <c r="D332" s="22" t="s">
        <v>1008</v>
      </c>
      <c r="E332" s="16">
        <v>47000</v>
      </c>
      <c r="F332" s="58">
        <v>208.43</v>
      </c>
      <c r="G332" s="61" t="s">
        <v>1013</v>
      </c>
      <c r="H332" s="74" t="s">
        <v>1014</v>
      </c>
      <c r="I332" s="61" t="s">
        <v>97</v>
      </c>
      <c r="J332" s="82" t="s">
        <v>32</v>
      </c>
      <c r="K332" s="23"/>
    </row>
    <row r="333" s="43" customFormat="1" ht="14" customHeight="1" spans="1:11">
      <c r="A333" s="22">
        <v>329</v>
      </c>
      <c r="B333" s="17" t="s">
        <v>1015</v>
      </c>
      <c r="C333" s="17" t="s">
        <v>110</v>
      </c>
      <c r="D333" s="22" t="s">
        <v>1016</v>
      </c>
      <c r="E333" s="16">
        <v>43000</v>
      </c>
      <c r="F333" s="58">
        <v>156.95</v>
      </c>
      <c r="G333" s="61" t="s">
        <v>1017</v>
      </c>
      <c r="H333" s="74" t="s">
        <v>1018</v>
      </c>
      <c r="I333" s="61" t="s">
        <v>110</v>
      </c>
      <c r="J333" s="82" t="s">
        <v>32</v>
      </c>
      <c r="K333" s="31"/>
    </row>
    <row r="334" s="43" customFormat="1" ht="14" customHeight="1" spans="1:11">
      <c r="A334" s="22">
        <v>330</v>
      </c>
      <c r="B334" s="17" t="s">
        <v>1019</v>
      </c>
      <c r="C334" s="17" t="s">
        <v>1020</v>
      </c>
      <c r="D334" s="85" t="s">
        <v>989</v>
      </c>
      <c r="E334" s="16">
        <v>40000</v>
      </c>
      <c r="F334" s="58">
        <v>10</v>
      </c>
      <c r="G334" s="61" t="s">
        <v>1021</v>
      </c>
      <c r="H334" s="74" t="s">
        <v>1022</v>
      </c>
      <c r="I334" s="74" t="s">
        <v>78</v>
      </c>
      <c r="J334" s="82" t="s">
        <v>32</v>
      </c>
      <c r="K334" s="24"/>
    </row>
    <row r="335" s="43" customFormat="1" ht="14" customHeight="1" spans="1:11">
      <c r="A335" s="22">
        <v>331</v>
      </c>
      <c r="B335" s="17" t="s">
        <v>1023</v>
      </c>
      <c r="C335" s="17" t="s">
        <v>1024</v>
      </c>
      <c r="D335" s="22" t="s">
        <v>1025</v>
      </c>
      <c r="E335" s="16">
        <v>45000</v>
      </c>
      <c r="F335" s="58">
        <v>398.44</v>
      </c>
      <c r="G335" s="61" t="s">
        <v>1026</v>
      </c>
      <c r="H335" s="74" t="s">
        <v>1023</v>
      </c>
      <c r="I335" s="61" t="s">
        <v>1024</v>
      </c>
      <c r="J335" s="82" t="s">
        <v>17</v>
      </c>
      <c r="K335" s="33"/>
    </row>
    <row r="336" s="43" customFormat="1" ht="14" customHeight="1" spans="1:11">
      <c r="A336" s="22">
        <v>332</v>
      </c>
      <c r="B336" s="17" t="s">
        <v>1027</v>
      </c>
      <c r="C336" s="17" t="s">
        <v>238</v>
      </c>
      <c r="D336" s="22" t="s">
        <v>1028</v>
      </c>
      <c r="E336" s="16">
        <v>45000</v>
      </c>
      <c r="F336" s="58">
        <v>392.44</v>
      </c>
      <c r="G336" s="61" t="s">
        <v>1029</v>
      </c>
      <c r="H336" s="74" t="s">
        <v>1027</v>
      </c>
      <c r="I336" s="61" t="s">
        <v>238</v>
      </c>
      <c r="J336" s="82" t="s">
        <v>17</v>
      </c>
      <c r="K336" s="22"/>
    </row>
    <row r="337" s="43" customFormat="1" ht="14" customHeight="1" spans="1:11">
      <c r="A337" s="22">
        <v>333</v>
      </c>
      <c r="B337" s="17" t="s">
        <v>1030</v>
      </c>
      <c r="C337" s="17" t="s">
        <v>120</v>
      </c>
      <c r="D337" s="22" t="s">
        <v>1008</v>
      </c>
      <c r="E337" s="16">
        <v>40000</v>
      </c>
      <c r="F337" s="58">
        <v>348.83</v>
      </c>
      <c r="G337" s="61" t="s">
        <v>1031</v>
      </c>
      <c r="H337" s="74" t="s">
        <v>1030</v>
      </c>
      <c r="I337" s="61" t="s">
        <v>120</v>
      </c>
      <c r="J337" s="82" t="s">
        <v>17</v>
      </c>
      <c r="K337" s="89"/>
    </row>
    <row r="338" s="43" customFormat="1" ht="14" customHeight="1" spans="1:11">
      <c r="A338" s="22">
        <v>334</v>
      </c>
      <c r="B338" s="17" t="s">
        <v>1032</v>
      </c>
      <c r="C338" s="17" t="s">
        <v>137</v>
      </c>
      <c r="D338" s="22" t="s">
        <v>1028</v>
      </c>
      <c r="E338" s="16">
        <v>40000</v>
      </c>
      <c r="F338" s="58">
        <v>348.83</v>
      </c>
      <c r="G338" s="61" t="s">
        <v>1033</v>
      </c>
      <c r="H338" s="74" t="s">
        <v>1032</v>
      </c>
      <c r="I338" s="61" t="s">
        <v>137</v>
      </c>
      <c r="J338" s="82" t="s">
        <v>17</v>
      </c>
      <c r="K338" s="31"/>
    </row>
    <row r="339" s="43" customFormat="1" ht="14" customHeight="1" spans="1:11">
      <c r="A339" s="22">
        <v>335</v>
      </c>
      <c r="B339" s="17" t="s">
        <v>1034</v>
      </c>
      <c r="C339" s="17" t="s">
        <v>1035</v>
      </c>
      <c r="D339" s="22" t="s">
        <v>1008</v>
      </c>
      <c r="E339" s="16">
        <v>40000</v>
      </c>
      <c r="F339" s="58">
        <v>348.83</v>
      </c>
      <c r="G339" s="61" t="s">
        <v>1036</v>
      </c>
      <c r="H339" s="74" t="s">
        <v>1034</v>
      </c>
      <c r="I339" s="61" t="s">
        <v>1035</v>
      </c>
      <c r="J339" s="82" t="s">
        <v>17</v>
      </c>
      <c r="K339" s="24"/>
    </row>
    <row r="340" s="43" customFormat="1" ht="14" customHeight="1" spans="1:11">
      <c r="A340" s="22">
        <v>336</v>
      </c>
      <c r="B340" s="17" t="s">
        <v>1037</v>
      </c>
      <c r="C340" s="17" t="s">
        <v>23</v>
      </c>
      <c r="D340" s="22" t="s">
        <v>1028</v>
      </c>
      <c r="E340" s="16">
        <v>40000</v>
      </c>
      <c r="F340" s="58">
        <v>348.83</v>
      </c>
      <c r="G340" s="61" t="s">
        <v>1038</v>
      </c>
      <c r="H340" s="74" t="s">
        <v>1039</v>
      </c>
      <c r="I340" s="61" t="s">
        <v>23</v>
      </c>
      <c r="J340" s="82" t="s">
        <v>32</v>
      </c>
      <c r="K340" s="60"/>
    </row>
    <row r="341" s="43" customFormat="1" ht="14" customHeight="1" spans="1:11">
      <c r="A341" s="22">
        <v>337</v>
      </c>
      <c r="B341" s="17" t="s">
        <v>1040</v>
      </c>
      <c r="C341" s="17" t="s">
        <v>225</v>
      </c>
      <c r="D341" s="22" t="s">
        <v>989</v>
      </c>
      <c r="E341" s="16">
        <v>40000</v>
      </c>
      <c r="F341" s="58">
        <v>350.61</v>
      </c>
      <c r="G341" s="61" t="s">
        <v>1041</v>
      </c>
      <c r="H341" s="74" t="s">
        <v>1042</v>
      </c>
      <c r="I341" s="61" t="s">
        <v>225</v>
      </c>
      <c r="J341" s="82" t="s">
        <v>968</v>
      </c>
      <c r="K341" s="31"/>
    </row>
    <row r="342" s="43" customFormat="1" ht="14" customHeight="1" spans="1:11">
      <c r="A342" s="22">
        <v>338</v>
      </c>
      <c r="B342" s="17" t="s">
        <v>1043</v>
      </c>
      <c r="C342" s="17" t="s">
        <v>560</v>
      </c>
      <c r="D342" s="22" t="s">
        <v>1044</v>
      </c>
      <c r="E342" s="16">
        <v>40000</v>
      </c>
      <c r="F342" s="58">
        <v>350.61</v>
      </c>
      <c r="G342" s="61" t="s">
        <v>1045</v>
      </c>
      <c r="H342" s="74" t="s">
        <v>1043</v>
      </c>
      <c r="I342" s="61" t="s">
        <v>560</v>
      </c>
      <c r="J342" s="82" t="s">
        <v>17</v>
      </c>
      <c r="K342" s="31"/>
    </row>
    <row r="343" s="43" customFormat="1" ht="14" customHeight="1" spans="1:11">
      <c r="A343" s="22">
        <v>339</v>
      </c>
      <c r="B343" s="17" t="s">
        <v>1046</v>
      </c>
      <c r="C343" s="17" t="s">
        <v>1047</v>
      </c>
      <c r="D343" s="22" t="s">
        <v>1048</v>
      </c>
      <c r="E343" s="16">
        <v>47000</v>
      </c>
      <c r="F343" s="58">
        <v>414.32</v>
      </c>
      <c r="G343" s="61" t="s">
        <v>1049</v>
      </c>
      <c r="H343" s="74" t="s">
        <v>1046</v>
      </c>
      <c r="I343" s="61" t="s">
        <v>1047</v>
      </c>
      <c r="J343" s="82" t="s">
        <v>17</v>
      </c>
      <c r="K343" s="15"/>
    </row>
    <row r="344" s="43" customFormat="1" ht="14" customHeight="1" spans="1:11">
      <c r="A344" s="22">
        <v>340</v>
      </c>
      <c r="B344" s="17" t="s">
        <v>1050</v>
      </c>
      <c r="C344" s="17" t="s">
        <v>171</v>
      </c>
      <c r="D344" s="22" t="s">
        <v>1025</v>
      </c>
      <c r="E344" s="16">
        <v>40000</v>
      </c>
      <c r="F344" s="58">
        <v>353.94</v>
      </c>
      <c r="G344" s="61" t="s">
        <v>1051</v>
      </c>
      <c r="H344" s="74" t="s">
        <v>1050</v>
      </c>
      <c r="I344" s="61" t="s">
        <v>171</v>
      </c>
      <c r="J344" s="82" t="s">
        <v>17</v>
      </c>
      <c r="K344" s="31"/>
    </row>
    <row r="345" s="43" customFormat="1" ht="14" customHeight="1" spans="1:11">
      <c r="A345" s="22">
        <v>341</v>
      </c>
      <c r="B345" s="17" t="s">
        <v>1052</v>
      </c>
      <c r="C345" s="17" t="s">
        <v>1053</v>
      </c>
      <c r="D345" s="86" t="s">
        <v>1025</v>
      </c>
      <c r="E345" s="16">
        <v>40000</v>
      </c>
      <c r="F345" s="58">
        <v>723.72</v>
      </c>
      <c r="G345" s="81" t="s">
        <v>1054</v>
      </c>
      <c r="H345" s="74" t="s">
        <v>1052</v>
      </c>
      <c r="I345" s="74" t="s">
        <v>1053</v>
      </c>
      <c r="J345" s="21" t="s">
        <v>17</v>
      </c>
      <c r="K345" s="21"/>
    </row>
    <row r="346" s="43" customFormat="1" ht="14" customHeight="1" spans="1:11">
      <c r="A346" s="22">
        <v>342</v>
      </c>
      <c r="B346" s="17" t="s">
        <v>1055</v>
      </c>
      <c r="C346" s="17" t="s">
        <v>40</v>
      </c>
      <c r="D346" s="22" t="s">
        <v>1056</v>
      </c>
      <c r="E346" s="16">
        <v>40000</v>
      </c>
      <c r="F346" s="58">
        <v>353.5</v>
      </c>
      <c r="G346" s="61" t="s">
        <v>1057</v>
      </c>
      <c r="H346" s="74" t="s">
        <v>1055</v>
      </c>
      <c r="I346" s="61" t="s">
        <v>40</v>
      </c>
      <c r="J346" s="82" t="s">
        <v>17</v>
      </c>
      <c r="K346" s="24"/>
    </row>
    <row r="347" s="43" customFormat="1" ht="14" customHeight="1" spans="1:11">
      <c r="A347" s="22">
        <v>343</v>
      </c>
      <c r="B347" s="17" t="s">
        <v>1058</v>
      </c>
      <c r="C347" s="17" t="s">
        <v>486</v>
      </c>
      <c r="D347" s="86" t="s">
        <v>1025</v>
      </c>
      <c r="E347" s="16">
        <v>47000</v>
      </c>
      <c r="F347" s="58">
        <v>853.25</v>
      </c>
      <c r="G347" s="81" t="s">
        <v>1059</v>
      </c>
      <c r="H347" s="74" t="s">
        <v>1058</v>
      </c>
      <c r="I347" s="74" t="s">
        <v>486</v>
      </c>
      <c r="J347" s="21" t="s">
        <v>17</v>
      </c>
      <c r="K347" s="22" t="s">
        <v>1060</v>
      </c>
    </row>
    <row r="348" s="43" customFormat="1" ht="14" customHeight="1" spans="1:11">
      <c r="A348" s="22">
        <v>344</v>
      </c>
      <c r="B348" s="17" t="s">
        <v>1061</v>
      </c>
      <c r="C348" s="17" t="s">
        <v>505</v>
      </c>
      <c r="D348" s="22" t="s">
        <v>989</v>
      </c>
      <c r="E348" s="16">
        <v>47000</v>
      </c>
      <c r="F348" s="58">
        <v>414.58</v>
      </c>
      <c r="G348" s="61" t="s">
        <v>1062</v>
      </c>
      <c r="H348" s="74" t="s">
        <v>1063</v>
      </c>
      <c r="I348" s="61" t="s">
        <v>505</v>
      </c>
      <c r="J348" s="82" t="s">
        <v>32</v>
      </c>
      <c r="K348" s="22"/>
    </row>
    <row r="349" s="43" customFormat="1" ht="14" customHeight="1" spans="1:11">
      <c r="A349" s="22">
        <v>345</v>
      </c>
      <c r="B349" s="17" t="s">
        <v>1064</v>
      </c>
      <c r="C349" s="17" t="s">
        <v>1065</v>
      </c>
      <c r="D349" s="22" t="s">
        <v>1008</v>
      </c>
      <c r="E349" s="16">
        <v>47000</v>
      </c>
      <c r="F349" s="58">
        <v>414.32</v>
      </c>
      <c r="G349" s="61" t="s">
        <v>1066</v>
      </c>
      <c r="H349" s="74" t="s">
        <v>1067</v>
      </c>
      <c r="I349" s="61" t="s">
        <v>1065</v>
      </c>
      <c r="J349" s="82" t="s">
        <v>32</v>
      </c>
      <c r="K349" s="21"/>
    </row>
    <row r="350" s="43" customFormat="1" ht="14" customHeight="1" spans="1:11">
      <c r="A350" s="22">
        <v>346</v>
      </c>
      <c r="B350" s="17" t="s">
        <v>1068</v>
      </c>
      <c r="C350" s="17" t="s">
        <v>40</v>
      </c>
      <c r="D350" s="22" t="s">
        <v>1044</v>
      </c>
      <c r="E350" s="16">
        <v>45000</v>
      </c>
      <c r="F350" s="58">
        <v>405.19</v>
      </c>
      <c r="G350" s="61" t="s">
        <v>1069</v>
      </c>
      <c r="H350" s="74" t="s">
        <v>1068</v>
      </c>
      <c r="I350" s="61" t="s">
        <v>40</v>
      </c>
      <c r="J350" s="82" t="s">
        <v>17</v>
      </c>
      <c r="K350" s="21"/>
    </row>
    <row r="351" s="43" customFormat="1" ht="14" customHeight="1" spans="1:11">
      <c r="A351" s="22">
        <v>347</v>
      </c>
      <c r="B351" s="17" t="s">
        <v>1070</v>
      </c>
      <c r="C351" s="17" t="s">
        <v>483</v>
      </c>
      <c r="D351" s="22" t="s">
        <v>1008</v>
      </c>
      <c r="E351" s="16">
        <v>40000</v>
      </c>
      <c r="F351" s="58">
        <v>356.17</v>
      </c>
      <c r="G351" s="61" t="s">
        <v>1071</v>
      </c>
      <c r="H351" s="74" t="s">
        <v>1070</v>
      </c>
      <c r="I351" s="61" t="s">
        <v>483</v>
      </c>
      <c r="J351" s="82" t="s">
        <v>17</v>
      </c>
      <c r="K351" s="21"/>
    </row>
    <row r="352" s="43" customFormat="1" ht="14" customHeight="1" spans="1:11">
      <c r="A352" s="22">
        <v>348</v>
      </c>
      <c r="B352" s="17" t="s">
        <v>1072</v>
      </c>
      <c r="C352" s="17" t="s">
        <v>845</v>
      </c>
      <c r="D352" s="22" t="s">
        <v>1025</v>
      </c>
      <c r="E352" s="16">
        <v>40000</v>
      </c>
      <c r="F352" s="58">
        <v>361.28</v>
      </c>
      <c r="G352" s="61" t="s">
        <v>1073</v>
      </c>
      <c r="H352" s="74" t="s">
        <v>1072</v>
      </c>
      <c r="I352" s="61" t="s">
        <v>845</v>
      </c>
      <c r="J352" s="82" t="s">
        <v>17</v>
      </c>
      <c r="K352" s="21"/>
    </row>
    <row r="353" s="43" customFormat="1" ht="14" customHeight="1" spans="1:11">
      <c r="A353" s="22">
        <v>349</v>
      </c>
      <c r="B353" s="17" t="s">
        <v>1074</v>
      </c>
      <c r="C353" s="17" t="s">
        <v>721</v>
      </c>
      <c r="D353" s="22" t="s">
        <v>1075</v>
      </c>
      <c r="E353" s="16">
        <v>40000</v>
      </c>
      <c r="F353" s="58">
        <v>348.83</v>
      </c>
      <c r="G353" s="61" t="s">
        <v>1076</v>
      </c>
      <c r="H353" s="74" t="s">
        <v>1074</v>
      </c>
      <c r="I353" s="61" t="s">
        <v>721</v>
      </c>
      <c r="J353" s="82" t="s">
        <v>17</v>
      </c>
      <c r="K353" s="21"/>
    </row>
    <row r="354" s="43" customFormat="1" ht="14" customHeight="1" spans="1:11">
      <c r="A354" s="22">
        <v>350</v>
      </c>
      <c r="B354" s="17" t="s">
        <v>1077</v>
      </c>
      <c r="C354" s="17" t="s">
        <v>486</v>
      </c>
      <c r="D354" s="22" t="s">
        <v>1078</v>
      </c>
      <c r="E354" s="16">
        <v>40000</v>
      </c>
      <c r="F354" s="58">
        <v>348.83</v>
      </c>
      <c r="G354" s="61" t="s">
        <v>376</v>
      </c>
      <c r="H354" s="74" t="s">
        <v>1077</v>
      </c>
      <c r="I354" s="61" t="s">
        <v>486</v>
      </c>
      <c r="J354" s="82" t="s">
        <v>17</v>
      </c>
      <c r="K354" s="21"/>
    </row>
    <row r="355" s="43" customFormat="1" ht="14" customHeight="1" spans="1:11">
      <c r="A355" s="22">
        <v>351</v>
      </c>
      <c r="B355" s="17" t="s">
        <v>1079</v>
      </c>
      <c r="C355" s="17" t="s">
        <v>137</v>
      </c>
      <c r="D355" s="22" t="s">
        <v>993</v>
      </c>
      <c r="E355" s="16">
        <v>40000</v>
      </c>
      <c r="F355" s="58">
        <v>348.83</v>
      </c>
      <c r="G355" s="61" t="s">
        <v>1080</v>
      </c>
      <c r="H355" s="74" t="s">
        <v>1079</v>
      </c>
      <c r="I355" s="61" t="s">
        <v>137</v>
      </c>
      <c r="J355" s="82" t="s">
        <v>17</v>
      </c>
      <c r="K355" s="21"/>
    </row>
    <row r="356" s="43" customFormat="1" ht="14" customHeight="1" spans="1:11">
      <c r="A356" s="22">
        <v>352</v>
      </c>
      <c r="B356" s="17" t="s">
        <v>1081</v>
      </c>
      <c r="C356" s="17" t="s">
        <v>486</v>
      </c>
      <c r="D356" s="86" t="s">
        <v>1044</v>
      </c>
      <c r="E356" s="16">
        <v>40000</v>
      </c>
      <c r="F356" s="58">
        <v>720.39</v>
      </c>
      <c r="G356" s="81" t="s">
        <v>807</v>
      </c>
      <c r="H356" s="74" t="s">
        <v>1081</v>
      </c>
      <c r="I356" s="17" t="s">
        <v>486</v>
      </c>
      <c r="J356" s="21" t="s">
        <v>17</v>
      </c>
      <c r="K356" s="21"/>
    </row>
    <row r="357" s="43" customFormat="1" ht="14" customHeight="1" spans="1:11">
      <c r="A357" s="22">
        <v>353</v>
      </c>
      <c r="B357" s="17" t="s">
        <v>1082</v>
      </c>
      <c r="C357" s="17" t="s">
        <v>134</v>
      </c>
      <c r="D357" s="22" t="s">
        <v>996</v>
      </c>
      <c r="E357" s="16">
        <v>40000</v>
      </c>
      <c r="F357" s="58">
        <v>192.09</v>
      </c>
      <c r="G357" s="61" t="s">
        <v>1083</v>
      </c>
      <c r="H357" s="74" t="s">
        <v>1082</v>
      </c>
      <c r="I357" s="61" t="s">
        <v>134</v>
      </c>
      <c r="J357" s="82" t="s">
        <v>17</v>
      </c>
      <c r="K357" s="21"/>
    </row>
    <row r="358" s="43" customFormat="1" ht="14" customHeight="1" spans="1:11">
      <c r="A358" s="22">
        <v>354</v>
      </c>
      <c r="B358" s="17" t="s">
        <v>1084</v>
      </c>
      <c r="C358" s="17" t="s">
        <v>486</v>
      </c>
      <c r="D358" s="22" t="s">
        <v>1025</v>
      </c>
      <c r="E358" s="16">
        <v>20000</v>
      </c>
      <c r="F358" s="58">
        <v>174.42</v>
      </c>
      <c r="G358" s="61" t="s">
        <v>1085</v>
      </c>
      <c r="H358" s="74" t="s">
        <v>1084</v>
      </c>
      <c r="I358" s="61" t="s">
        <v>486</v>
      </c>
      <c r="J358" s="82" t="s">
        <v>17</v>
      </c>
      <c r="K358" s="21"/>
    </row>
    <row r="359" s="43" customFormat="1" ht="14" customHeight="1" spans="1:11">
      <c r="A359" s="22">
        <v>355</v>
      </c>
      <c r="B359" s="17" t="s">
        <v>1086</v>
      </c>
      <c r="C359" s="17" t="s">
        <v>152</v>
      </c>
      <c r="D359" s="22" t="s">
        <v>993</v>
      </c>
      <c r="E359" s="16">
        <v>47000</v>
      </c>
      <c r="F359" s="58">
        <v>409.88</v>
      </c>
      <c r="G359" s="61" t="s">
        <v>1087</v>
      </c>
      <c r="H359" s="74" t="s">
        <v>1086</v>
      </c>
      <c r="I359" s="61" t="s">
        <v>152</v>
      </c>
      <c r="J359" s="82" t="s">
        <v>17</v>
      </c>
      <c r="K359" s="21"/>
    </row>
    <row r="360" s="43" customFormat="1" ht="14" customHeight="1" spans="1:11">
      <c r="A360" s="22">
        <v>356</v>
      </c>
      <c r="B360" s="17" t="s">
        <v>1088</v>
      </c>
      <c r="C360" s="17" t="s">
        <v>120</v>
      </c>
      <c r="D360" s="22" t="s">
        <v>993</v>
      </c>
      <c r="E360" s="16">
        <v>47000</v>
      </c>
      <c r="F360" s="58">
        <v>409.88</v>
      </c>
      <c r="G360" s="61" t="s">
        <v>1089</v>
      </c>
      <c r="H360" s="74" t="s">
        <v>1088</v>
      </c>
      <c r="I360" s="61" t="s">
        <v>120</v>
      </c>
      <c r="J360" s="82" t="s">
        <v>17</v>
      </c>
      <c r="K360" s="14"/>
    </row>
    <row r="361" s="43" customFormat="1" ht="14" customHeight="1" spans="1:11">
      <c r="A361" s="22">
        <v>357</v>
      </c>
      <c r="B361" s="17" t="s">
        <v>1090</v>
      </c>
      <c r="C361" s="17" t="s">
        <v>102</v>
      </c>
      <c r="D361" s="22" t="s">
        <v>993</v>
      </c>
      <c r="E361" s="16">
        <v>40000</v>
      </c>
      <c r="F361" s="58">
        <v>348.83</v>
      </c>
      <c r="G361" s="61" t="s">
        <v>1091</v>
      </c>
      <c r="H361" s="74" t="s">
        <v>1090</v>
      </c>
      <c r="I361" s="61" t="s">
        <v>102</v>
      </c>
      <c r="J361" s="82" t="s">
        <v>17</v>
      </c>
      <c r="K361" s="21"/>
    </row>
    <row r="362" s="43" customFormat="1" ht="14" customHeight="1" spans="1:11">
      <c r="A362" s="22">
        <v>358</v>
      </c>
      <c r="B362" s="17" t="s">
        <v>1092</v>
      </c>
      <c r="C362" s="17" t="s">
        <v>212</v>
      </c>
      <c r="D362" s="22" t="s">
        <v>1093</v>
      </c>
      <c r="E362" s="16">
        <v>40000</v>
      </c>
      <c r="F362" s="58">
        <v>352.39</v>
      </c>
      <c r="G362" s="61" t="s">
        <v>1094</v>
      </c>
      <c r="H362" s="74" t="s">
        <v>1092</v>
      </c>
      <c r="I362" s="61" t="s">
        <v>212</v>
      </c>
      <c r="J362" s="82" t="s">
        <v>17</v>
      </c>
      <c r="K362" s="21"/>
    </row>
    <row r="363" s="43" customFormat="1" ht="14" customHeight="1" spans="1:11">
      <c r="A363" s="22">
        <v>359</v>
      </c>
      <c r="B363" s="17" t="s">
        <v>1095</v>
      </c>
      <c r="C363" s="17" t="s">
        <v>71</v>
      </c>
      <c r="D363" s="22" t="s">
        <v>1016</v>
      </c>
      <c r="E363" s="16">
        <v>40000</v>
      </c>
      <c r="F363" s="58">
        <v>352.39</v>
      </c>
      <c r="G363" s="61" t="s">
        <v>25</v>
      </c>
      <c r="H363" s="74" t="s">
        <v>1095</v>
      </c>
      <c r="I363" s="61" t="s">
        <v>71</v>
      </c>
      <c r="J363" s="82" t="s">
        <v>17</v>
      </c>
      <c r="K363" s="21"/>
    </row>
    <row r="364" s="43" customFormat="1" ht="14" customHeight="1" spans="1:11">
      <c r="A364" s="22">
        <v>360</v>
      </c>
      <c r="B364" s="17" t="s">
        <v>1096</v>
      </c>
      <c r="C364" s="17" t="s">
        <v>57</v>
      </c>
      <c r="D364" s="22" t="s">
        <v>996</v>
      </c>
      <c r="E364" s="16">
        <v>40000</v>
      </c>
      <c r="F364" s="58">
        <v>720.92</v>
      </c>
      <c r="G364" s="61" t="s">
        <v>422</v>
      </c>
      <c r="H364" s="74" t="s">
        <v>1096</v>
      </c>
      <c r="I364" s="61" t="s">
        <v>57</v>
      </c>
      <c r="J364" s="82" t="s">
        <v>17</v>
      </c>
      <c r="K364" s="21"/>
    </row>
    <row r="365" s="43" customFormat="1" ht="14" customHeight="1" spans="1:11">
      <c r="A365" s="22">
        <v>361</v>
      </c>
      <c r="B365" s="17" t="s">
        <v>1097</v>
      </c>
      <c r="C365" s="17" t="s">
        <v>1020</v>
      </c>
      <c r="D365" s="22" t="s">
        <v>993</v>
      </c>
      <c r="E365" s="16">
        <v>47000</v>
      </c>
      <c r="F365" s="58">
        <v>415.36</v>
      </c>
      <c r="G365" s="61" t="s">
        <v>1098</v>
      </c>
      <c r="H365" s="74" t="s">
        <v>1099</v>
      </c>
      <c r="I365" s="61" t="s">
        <v>1020</v>
      </c>
      <c r="J365" s="82" t="s">
        <v>32</v>
      </c>
      <c r="K365" s="21"/>
    </row>
    <row r="366" s="43" customFormat="1" ht="14" customHeight="1" spans="1:11">
      <c r="A366" s="22">
        <v>362</v>
      </c>
      <c r="B366" s="17" t="s">
        <v>1100</v>
      </c>
      <c r="C366" s="17" t="s">
        <v>207</v>
      </c>
      <c r="D366" s="22" t="s">
        <v>993</v>
      </c>
      <c r="E366" s="16">
        <v>40000</v>
      </c>
      <c r="F366" s="58">
        <v>349.94</v>
      </c>
      <c r="G366" s="61" t="s">
        <v>1101</v>
      </c>
      <c r="H366" s="74" t="s">
        <v>1100</v>
      </c>
      <c r="I366" s="61" t="s">
        <v>207</v>
      </c>
      <c r="J366" s="82" t="s">
        <v>17</v>
      </c>
      <c r="K366" s="21"/>
    </row>
    <row r="367" s="43" customFormat="1" ht="14" customHeight="1" spans="1:11">
      <c r="A367" s="22">
        <v>363</v>
      </c>
      <c r="B367" s="17" t="s">
        <v>1102</v>
      </c>
      <c r="C367" s="17" t="s">
        <v>733</v>
      </c>
      <c r="D367" s="22" t="s">
        <v>993</v>
      </c>
      <c r="E367" s="16">
        <v>40000</v>
      </c>
      <c r="F367" s="58">
        <v>353.28</v>
      </c>
      <c r="G367" s="61" t="s">
        <v>1103</v>
      </c>
      <c r="H367" s="74" t="s">
        <v>1102</v>
      </c>
      <c r="I367" s="61" t="s">
        <v>733</v>
      </c>
      <c r="J367" s="82" t="s">
        <v>17</v>
      </c>
      <c r="K367" s="21"/>
    </row>
    <row r="368" s="43" customFormat="1" ht="14" customHeight="1" spans="1:11">
      <c r="A368" s="22">
        <v>364</v>
      </c>
      <c r="B368" s="17" t="s">
        <v>1104</v>
      </c>
      <c r="C368" s="17" t="s">
        <v>1105</v>
      </c>
      <c r="D368" s="22" t="s">
        <v>993</v>
      </c>
      <c r="E368" s="16">
        <v>47000</v>
      </c>
      <c r="F368" s="58">
        <v>418.23</v>
      </c>
      <c r="G368" s="61" t="s">
        <v>1106</v>
      </c>
      <c r="H368" s="74" t="s">
        <v>1104</v>
      </c>
      <c r="I368" s="61" t="s">
        <v>1105</v>
      </c>
      <c r="J368" s="82" t="s">
        <v>17</v>
      </c>
      <c r="K368" s="21"/>
    </row>
    <row r="369" s="43" customFormat="1" ht="14" customHeight="1" spans="1:11">
      <c r="A369" s="22">
        <v>365</v>
      </c>
      <c r="B369" s="17" t="s">
        <v>1107</v>
      </c>
      <c r="C369" s="17" t="s">
        <v>176</v>
      </c>
      <c r="D369" s="22" t="s">
        <v>993</v>
      </c>
      <c r="E369" s="16">
        <v>47000</v>
      </c>
      <c r="F369" s="58">
        <v>318.32</v>
      </c>
      <c r="G369" s="61" t="s">
        <v>1108</v>
      </c>
      <c r="H369" s="74" t="s">
        <v>1107</v>
      </c>
      <c r="I369" s="61" t="s">
        <v>176</v>
      </c>
      <c r="J369" s="82" t="s">
        <v>17</v>
      </c>
      <c r="K369" s="14"/>
    </row>
    <row r="370" s="43" customFormat="1" ht="14" customHeight="1" spans="1:11">
      <c r="A370" s="22">
        <v>366</v>
      </c>
      <c r="B370" s="17" t="s">
        <v>1109</v>
      </c>
      <c r="C370" s="17" t="s">
        <v>115</v>
      </c>
      <c r="D370" s="22" t="s">
        <v>993</v>
      </c>
      <c r="E370" s="16">
        <v>43000</v>
      </c>
      <c r="F370" s="58">
        <v>384.31</v>
      </c>
      <c r="G370" s="61" t="s">
        <v>1110</v>
      </c>
      <c r="H370" s="74" t="s">
        <v>1109</v>
      </c>
      <c r="I370" s="61" t="s">
        <v>115</v>
      </c>
      <c r="J370" s="82" t="s">
        <v>17</v>
      </c>
      <c r="K370" s="14"/>
    </row>
    <row r="371" s="43" customFormat="1" ht="14" customHeight="1" spans="1:11">
      <c r="A371" s="22">
        <v>367</v>
      </c>
      <c r="B371" s="17" t="s">
        <v>1111</v>
      </c>
      <c r="C371" s="17" t="s">
        <v>183</v>
      </c>
      <c r="D371" s="22" t="s">
        <v>993</v>
      </c>
      <c r="E371" s="16">
        <v>43000</v>
      </c>
      <c r="F371" s="58">
        <v>388.13</v>
      </c>
      <c r="G371" s="61" t="s">
        <v>1112</v>
      </c>
      <c r="H371" s="74" t="s">
        <v>1111</v>
      </c>
      <c r="I371" s="61" t="s">
        <v>183</v>
      </c>
      <c r="J371" s="82" t="s">
        <v>17</v>
      </c>
      <c r="K371" s="14"/>
    </row>
    <row r="372" s="43" customFormat="1" ht="14" customHeight="1" spans="1:11">
      <c r="A372" s="22">
        <v>368</v>
      </c>
      <c r="B372" s="17" t="s">
        <v>1113</v>
      </c>
      <c r="C372" s="17" t="s">
        <v>845</v>
      </c>
      <c r="D372" s="22" t="s">
        <v>989</v>
      </c>
      <c r="E372" s="16">
        <v>40000</v>
      </c>
      <c r="F372" s="58">
        <v>373.12</v>
      </c>
      <c r="G372" s="61" t="s">
        <v>712</v>
      </c>
      <c r="H372" s="74" t="s">
        <v>1113</v>
      </c>
      <c r="I372" s="61" t="s">
        <v>845</v>
      </c>
      <c r="J372" s="82" t="s">
        <v>17</v>
      </c>
      <c r="K372" s="14"/>
    </row>
    <row r="373" s="43" customFormat="1" ht="14" customHeight="1" spans="1:11">
      <c r="A373" s="22">
        <v>369</v>
      </c>
      <c r="B373" s="17" t="s">
        <v>1114</v>
      </c>
      <c r="C373" s="17" t="s">
        <v>486</v>
      </c>
      <c r="D373" s="22" t="s">
        <v>1075</v>
      </c>
      <c r="E373" s="16">
        <v>47000</v>
      </c>
      <c r="F373" s="58">
        <v>433.64</v>
      </c>
      <c r="G373" s="61" t="s">
        <v>1115</v>
      </c>
      <c r="H373" s="74" t="s">
        <v>1114</v>
      </c>
      <c r="I373" s="61" t="s">
        <v>486</v>
      </c>
      <c r="J373" s="82" t="s">
        <v>17</v>
      </c>
      <c r="K373" s="14"/>
    </row>
    <row r="374" s="43" customFormat="1" ht="14" customHeight="1" spans="1:11">
      <c r="A374" s="22">
        <v>370</v>
      </c>
      <c r="B374" s="17" t="s">
        <v>1116</v>
      </c>
      <c r="C374" s="17" t="s">
        <v>1117</v>
      </c>
      <c r="D374" s="22" t="s">
        <v>1118</v>
      </c>
      <c r="E374" s="16">
        <v>40000</v>
      </c>
      <c r="F374" s="58">
        <v>348.83</v>
      </c>
      <c r="G374" s="61" t="s">
        <v>1119</v>
      </c>
      <c r="H374" s="74" t="s">
        <v>1116</v>
      </c>
      <c r="I374" s="61" t="s">
        <v>1117</v>
      </c>
      <c r="J374" s="82" t="s">
        <v>17</v>
      </c>
      <c r="K374" s="31"/>
    </row>
    <row r="375" s="43" customFormat="1" ht="14" customHeight="1" spans="1:11">
      <c r="A375" s="22">
        <v>371</v>
      </c>
      <c r="B375" s="17" t="s">
        <v>1120</v>
      </c>
      <c r="C375" s="17" t="s">
        <v>868</v>
      </c>
      <c r="D375" s="22" t="s">
        <v>1075</v>
      </c>
      <c r="E375" s="87">
        <v>40000</v>
      </c>
      <c r="F375" s="72">
        <v>364.96</v>
      </c>
      <c r="G375" s="61" t="s">
        <v>1121</v>
      </c>
      <c r="H375" s="74" t="s">
        <v>1122</v>
      </c>
      <c r="I375" s="61" t="s">
        <v>868</v>
      </c>
      <c r="J375" s="82" t="s">
        <v>32</v>
      </c>
      <c r="K375" s="31"/>
    </row>
    <row r="376" s="43" customFormat="1" ht="14" customHeight="1" spans="1:11">
      <c r="A376" s="22">
        <v>372</v>
      </c>
      <c r="B376" s="18" t="s">
        <v>1123</v>
      </c>
      <c r="C376" s="18" t="s">
        <v>167</v>
      </c>
      <c r="D376" s="18" t="s">
        <v>1124</v>
      </c>
      <c r="E376" s="23">
        <v>43000</v>
      </c>
      <c r="F376" s="32">
        <v>26.16</v>
      </c>
      <c r="G376" s="18" t="s">
        <v>1125</v>
      </c>
      <c r="H376" s="18" t="s">
        <v>1123</v>
      </c>
      <c r="I376" s="18" t="s">
        <v>167</v>
      </c>
      <c r="J376" s="27" t="s">
        <v>17</v>
      </c>
      <c r="K376" s="22"/>
    </row>
    <row r="377" s="43" customFormat="1" ht="14" customHeight="1" spans="1:11">
      <c r="A377" s="22">
        <v>373</v>
      </c>
      <c r="B377" s="22" t="s">
        <v>1126</v>
      </c>
      <c r="C377" s="22" t="s">
        <v>120</v>
      </c>
      <c r="D377" s="18" t="s">
        <v>1127</v>
      </c>
      <c r="E377" s="88">
        <v>43000</v>
      </c>
      <c r="F377" s="32">
        <v>21.8</v>
      </c>
      <c r="G377" s="18" t="s">
        <v>1128</v>
      </c>
      <c r="H377" s="18" t="s">
        <v>1126</v>
      </c>
      <c r="I377" s="18" t="s">
        <v>120</v>
      </c>
      <c r="J377" s="27" t="s">
        <v>17</v>
      </c>
      <c r="K377" s="22"/>
    </row>
    <row r="378" s="43" customFormat="1" ht="14" customHeight="1" spans="1:11">
      <c r="A378" s="22">
        <v>374</v>
      </c>
      <c r="B378" s="22" t="s">
        <v>1126</v>
      </c>
      <c r="C378" s="22" t="s">
        <v>75</v>
      </c>
      <c r="D378" s="18" t="s">
        <v>1129</v>
      </c>
      <c r="E378" s="88">
        <v>43000</v>
      </c>
      <c r="F378" s="32">
        <v>34.88</v>
      </c>
      <c r="G378" s="18" t="s">
        <v>1130</v>
      </c>
      <c r="H378" s="18" t="s">
        <v>1126</v>
      </c>
      <c r="I378" s="18" t="s">
        <v>75</v>
      </c>
      <c r="J378" s="27" t="s">
        <v>17</v>
      </c>
      <c r="K378" s="22"/>
    </row>
    <row r="379" s="43" customFormat="1" ht="14" customHeight="1" spans="1:11">
      <c r="A379" s="22">
        <v>375</v>
      </c>
      <c r="B379" s="18" t="s">
        <v>1131</v>
      </c>
      <c r="C379" s="18" t="s">
        <v>84</v>
      </c>
      <c r="D379" s="18" t="s">
        <v>1127</v>
      </c>
      <c r="E379" s="88">
        <v>43000</v>
      </c>
      <c r="F379" s="32">
        <v>30.52</v>
      </c>
      <c r="G379" s="18" t="s">
        <v>193</v>
      </c>
      <c r="H379" s="18" t="s">
        <v>1132</v>
      </c>
      <c r="I379" s="18" t="s">
        <v>106</v>
      </c>
      <c r="J379" s="27" t="s">
        <v>41</v>
      </c>
      <c r="K379" s="22"/>
    </row>
    <row r="380" s="43" customFormat="1" ht="14" customHeight="1" spans="1:11">
      <c r="A380" s="22">
        <v>376</v>
      </c>
      <c r="B380" s="18" t="s">
        <v>1133</v>
      </c>
      <c r="C380" s="18" t="s">
        <v>721</v>
      </c>
      <c r="D380" s="18" t="s">
        <v>1134</v>
      </c>
      <c r="E380" s="23">
        <v>43000</v>
      </c>
      <c r="F380" s="32">
        <v>91.55</v>
      </c>
      <c r="G380" s="18" t="s">
        <v>921</v>
      </c>
      <c r="H380" s="18" t="s">
        <v>1133</v>
      </c>
      <c r="I380" s="18" t="s">
        <v>721</v>
      </c>
      <c r="J380" s="27" t="s">
        <v>17</v>
      </c>
      <c r="K380" s="22"/>
    </row>
    <row r="381" s="43" customFormat="1" ht="14" customHeight="1" spans="1:11">
      <c r="A381" s="22">
        <v>377</v>
      </c>
      <c r="B381" s="22" t="s">
        <v>1135</v>
      </c>
      <c r="C381" s="22" t="s">
        <v>71</v>
      </c>
      <c r="D381" s="18" t="s">
        <v>1136</v>
      </c>
      <c r="E381" s="23">
        <v>43000</v>
      </c>
      <c r="F381" s="32">
        <v>34.88</v>
      </c>
      <c r="G381" s="18" t="s">
        <v>1137</v>
      </c>
      <c r="H381" s="18" t="s">
        <v>1135</v>
      </c>
      <c r="I381" s="18" t="s">
        <v>71</v>
      </c>
      <c r="J381" s="27" t="s">
        <v>17</v>
      </c>
      <c r="K381" s="22"/>
    </row>
    <row r="382" s="43" customFormat="1" ht="14" customHeight="1" spans="1:11">
      <c r="A382" s="22">
        <v>378</v>
      </c>
      <c r="B382" s="18" t="s">
        <v>1138</v>
      </c>
      <c r="C382" s="18" t="s">
        <v>65</v>
      </c>
      <c r="D382" s="18" t="s">
        <v>1136</v>
      </c>
      <c r="E382" s="88">
        <v>40000</v>
      </c>
      <c r="F382" s="18">
        <v>247.39</v>
      </c>
      <c r="G382" s="18" t="s">
        <v>217</v>
      </c>
      <c r="H382" s="18" t="s">
        <v>1138</v>
      </c>
      <c r="I382" s="18" t="s">
        <v>65</v>
      </c>
      <c r="J382" s="27" t="s">
        <v>17</v>
      </c>
      <c r="K382" s="22"/>
    </row>
    <row r="383" s="43" customFormat="1" ht="14" customHeight="1" spans="1:11">
      <c r="A383" s="22">
        <v>379</v>
      </c>
      <c r="B383" s="18" t="s">
        <v>1139</v>
      </c>
      <c r="C383" s="18" t="s">
        <v>940</v>
      </c>
      <c r="D383" s="18" t="s">
        <v>1136</v>
      </c>
      <c r="E383" s="88">
        <v>40000</v>
      </c>
      <c r="F383" s="32">
        <v>126.5</v>
      </c>
      <c r="G383" s="18" t="s">
        <v>1140</v>
      </c>
      <c r="H383" s="18" t="s">
        <v>1141</v>
      </c>
      <c r="I383" s="18" t="s">
        <v>78</v>
      </c>
      <c r="J383" s="27" t="s">
        <v>897</v>
      </c>
      <c r="K383" s="22" t="s">
        <v>1142</v>
      </c>
    </row>
    <row r="384" s="43" customFormat="1" ht="14" customHeight="1" spans="1:11">
      <c r="A384" s="22">
        <v>380</v>
      </c>
      <c r="B384" s="18" t="s">
        <v>1143</v>
      </c>
      <c r="C384" s="18" t="s">
        <v>120</v>
      </c>
      <c r="D384" s="18" t="s">
        <v>1136</v>
      </c>
      <c r="E384" s="88">
        <v>43000</v>
      </c>
      <c r="F384" s="22">
        <v>39.24</v>
      </c>
      <c r="G384" s="18" t="s">
        <v>1144</v>
      </c>
      <c r="H384" s="18" t="s">
        <v>1143</v>
      </c>
      <c r="I384" s="18" t="s">
        <v>120</v>
      </c>
      <c r="J384" s="27" t="s">
        <v>17</v>
      </c>
      <c r="K384" s="22"/>
    </row>
    <row r="385" s="43" customFormat="1" ht="14" customHeight="1" spans="1:11">
      <c r="A385" s="22">
        <v>381</v>
      </c>
      <c r="B385" s="22" t="s">
        <v>1145</v>
      </c>
      <c r="C385" s="18" t="s">
        <v>505</v>
      </c>
      <c r="D385" s="18" t="s">
        <v>1146</v>
      </c>
      <c r="E385" s="22">
        <v>38000</v>
      </c>
      <c r="F385" s="32">
        <v>522.23</v>
      </c>
      <c r="G385" s="18" t="s">
        <v>1147</v>
      </c>
      <c r="H385" s="22" t="s">
        <v>1145</v>
      </c>
      <c r="I385" s="18" t="s">
        <v>505</v>
      </c>
      <c r="J385" s="27" t="s">
        <v>17</v>
      </c>
      <c r="K385" s="22" t="s">
        <v>1148</v>
      </c>
    </row>
    <row r="386" s="43" customFormat="1" ht="14" customHeight="1" spans="1:11">
      <c r="A386" s="22">
        <v>382</v>
      </c>
      <c r="B386" s="22" t="s">
        <v>1149</v>
      </c>
      <c r="C386" s="18" t="s">
        <v>868</v>
      </c>
      <c r="D386" s="22" t="s">
        <v>1146</v>
      </c>
      <c r="E386" s="88">
        <v>20000</v>
      </c>
      <c r="F386" s="32">
        <v>184.53</v>
      </c>
      <c r="G386" s="18" t="s">
        <v>1115</v>
      </c>
      <c r="H386" s="22" t="s">
        <v>1149</v>
      </c>
      <c r="I386" s="18" t="s">
        <v>868</v>
      </c>
      <c r="J386" s="27" t="s">
        <v>17</v>
      </c>
      <c r="K386" s="22"/>
    </row>
    <row r="387" s="43" customFormat="1" ht="14" customHeight="1" spans="1:11">
      <c r="A387" s="22">
        <v>383</v>
      </c>
      <c r="B387" s="90" t="s">
        <v>1150</v>
      </c>
      <c r="C387" s="18" t="s">
        <v>738</v>
      </c>
      <c r="D387" s="18" t="s">
        <v>1151</v>
      </c>
      <c r="E387" s="23">
        <v>43000</v>
      </c>
      <c r="F387" s="32">
        <v>87.19</v>
      </c>
      <c r="G387" s="18" t="s">
        <v>1152</v>
      </c>
      <c r="H387" s="90" t="s">
        <v>1150</v>
      </c>
      <c r="I387" s="18" t="s">
        <v>738</v>
      </c>
      <c r="J387" s="28" t="s">
        <v>17</v>
      </c>
      <c r="K387" s="22"/>
    </row>
    <row r="388" s="43" customFormat="1" ht="14" customHeight="1" spans="1:11">
      <c r="A388" s="22">
        <v>384</v>
      </c>
      <c r="B388" s="90" t="s">
        <v>1153</v>
      </c>
      <c r="C388" s="18" t="s">
        <v>721</v>
      </c>
      <c r="D388" s="18" t="s">
        <v>1151</v>
      </c>
      <c r="E388" s="23">
        <v>43000</v>
      </c>
      <c r="F388" s="32">
        <v>95.91</v>
      </c>
      <c r="G388" s="18" t="s">
        <v>1154</v>
      </c>
      <c r="H388" s="90" t="s">
        <v>1153</v>
      </c>
      <c r="I388" s="18" t="s">
        <v>721</v>
      </c>
      <c r="J388" s="27" t="s">
        <v>17</v>
      </c>
      <c r="K388" s="22"/>
    </row>
    <row r="389" s="43" customFormat="1" ht="14" customHeight="1" spans="1:11">
      <c r="A389" s="22">
        <v>385</v>
      </c>
      <c r="B389" s="22" t="s">
        <v>1155</v>
      </c>
      <c r="C389" s="18" t="s">
        <v>120</v>
      </c>
      <c r="D389" s="22" t="s">
        <v>1151</v>
      </c>
      <c r="E389" s="23">
        <v>43000</v>
      </c>
      <c r="F389" s="32">
        <v>87.19</v>
      </c>
      <c r="G389" s="18" t="s">
        <v>578</v>
      </c>
      <c r="H389" s="22" t="s">
        <v>1155</v>
      </c>
      <c r="I389" s="18" t="s">
        <v>120</v>
      </c>
      <c r="J389" s="27" t="s">
        <v>17</v>
      </c>
      <c r="K389" s="22"/>
    </row>
    <row r="390" s="43" customFormat="1" ht="14" customHeight="1" spans="1:11">
      <c r="A390" s="22">
        <v>386</v>
      </c>
      <c r="B390" s="22" t="s">
        <v>1156</v>
      </c>
      <c r="C390" s="18" t="s">
        <v>167</v>
      </c>
      <c r="D390" s="22" t="s">
        <v>1151</v>
      </c>
      <c r="E390" s="23">
        <v>43000</v>
      </c>
      <c r="F390" s="32">
        <v>17.44</v>
      </c>
      <c r="G390" s="18" t="s">
        <v>1157</v>
      </c>
      <c r="H390" s="22" t="s">
        <v>1156</v>
      </c>
      <c r="I390" s="18" t="s">
        <v>167</v>
      </c>
      <c r="J390" s="27" t="s">
        <v>17</v>
      </c>
      <c r="K390" s="22"/>
    </row>
    <row r="391" s="43" customFormat="1" ht="14" customHeight="1" spans="1:11">
      <c r="A391" s="22">
        <v>387</v>
      </c>
      <c r="B391" s="22" t="s">
        <v>1158</v>
      </c>
      <c r="C391" s="22" t="s">
        <v>34</v>
      </c>
      <c r="D391" s="91" t="s">
        <v>1134</v>
      </c>
      <c r="E391" s="23">
        <v>43000</v>
      </c>
      <c r="F391" s="92">
        <v>424.56</v>
      </c>
      <c r="G391" s="18" t="s">
        <v>807</v>
      </c>
      <c r="H391" s="22" t="s">
        <v>1158</v>
      </c>
      <c r="I391" s="22" t="s">
        <v>34</v>
      </c>
      <c r="J391" s="18" t="s">
        <v>17</v>
      </c>
      <c r="K391" s="22" t="s">
        <v>1159</v>
      </c>
    </row>
    <row r="392" s="43" customFormat="1" ht="14" customHeight="1" spans="1:11">
      <c r="A392" s="22">
        <v>388</v>
      </c>
      <c r="B392" s="22" t="s">
        <v>1160</v>
      </c>
      <c r="C392" s="22" t="s">
        <v>183</v>
      </c>
      <c r="D392" s="91" t="s">
        <v>1134</v>
      </c>
      <c r="E392" s="23">
        <v>43000</v>
      </c>
      <c r="F392" s="32">
        <v>30.52</v>
      </c>
      <c r="G392" s="18" t="s">
        <v>1161</v>
      </c>
      <c r="H392" s="22" t="s">
        <v>1160</v>
      </c>
      <c r="I392" s="22" t="s">
        <v>183</v>
      </c>
      <c r="J392" s="18" t="s">
        <v>17</v>
      </c>
      <c r="K392" s="22"/>
    </row>
    <row r="393" s="43" customFormat="1" ht="14" customHeight="1" spans="1:11">
      <c r="A393" s="22">
        <v>389</v>
      </c>
      <c r="B393" s="22" t="s">
        <v>1162</v>
      </c>
      <c r="C393" s="22" t="s">
        <v>75</v>
      </c>
      <c r="D393" s="91" t="s">
        <v>1163</v>
      </c>
      <c r="E393" s="23">
        <v>43000</v>
      </c>
      <c r="F393" s="32">
        <v>378.82</v>
      </c>
      <c r="G393" s="18" t="s">
        <v>144</v>
      </c>
      <c r="H393" s="22" t="s">
        <v>1162</v>
      </c>
      <c r="I393" s="22" t="s">
        <v>75</v>
      </c>
      <c r="J393" s="18" t="s">
        <v>17</v>
      </c>
      <c r="K393" s="22" t="s">
        <v>1164</v>
      </c>
    </row>
    <row r="394" s="43" customFormat="1" ht="14" customHeight="1" spans="1:11">
      <c r="A394" s="22">
        <v>390</v>
      </c>
      <c r="B394" s="22" t="s">
        <v>1165</v>
      </c>
      <c r="C394" s="22" t="s">
        <v>183</v>
      </c>
      <c r="D394" s="91" t="s">
        <v>1166</v>
      </c>
      <c r="E394" s="23">
        <v>43000</v>
      </c>
      <c r="F394" s="32">
        <v>487.02</v>
      </c>
      <c r="G394" s="18" t="s">
        <v>1167</v>
      </c>
      <c r="H394" s="22" t="s">
        <v>1165</v>
      </c>
      <c r="I394" s="22" t="s">
        <v>183</v>
      </c>
      <c r="J394" s="18" t="s">
        <v>17</v>
      </c>
      <c r="K394" s="22" t="s">
        <v>1168</v>
      </c>
    </row>
    <row r="395" s="43" customFormat="1" ht="14" customHeight="1" spans="1:11">
      <c r="A395" s="22">
        <v>391</v>
      </c>
      <c r="B395" s="22" t="s">
        <v>1169</v>
      </c>
      <c r="C395" s="22" t="s">
        <v>40</v>
      </c>
      <c r="D395" s="91" t="s">
        <v>1163</v>
      </c>
      <c r="E395" s="23">
        <v>43000</v>
      </c>
      <c r="F395" s="32">
        <v>91.55</v>
      </c>
      <c r="G395" s="18" t="s">
        <v>789</v>
      </c>
      <c r="H395" s="22" t="s">
        <v>1169</v>
      </c>
      <c r="I395" s="22" t="s">
        <v>40</v>
      </c>
      <c r="J395" s="18" t="s">
        <v>17</v>
      </c>
      <c r="K395" s="22"/>
    </row>
    <row r="396" s="43" customFormat="1" ht="14" customHeight="1" spans="1:11">
      <c r="A396" s="22">
        <v>392</v>
      </c>
      <c r="B396" s="22" t="s">
        <v>1170</v>
      </c>
      <c r="C396" s="22" t="s">
        <v>689</v>
      </c>
      <c r="D396" s="91" t="s">
        <v>1127</v>
      </c>
      <c r="E396" s="23">
        <v>43000</v>
      </c>
      <c r="F396" s="32">
        <v>34.88</v>
      </c>
      <c r="G396" s="18" t="s">
        <v>1171</v>
      </c>
      <c r="H396" s="22" t="s">
        <v>1170</v>
      </c>
      <c r="I396" s="22" t="s">
        <v>689</v>
      </c>
      <c r="J396" s="18" t="s">
        <v>17</v>
      </c>
      <c r="K396" s="22"/>
    </row>
    <row r="397" s="43" customFormat="1" ht="14" customHeight="1" spans="1:11">
      <c r="A397" s="22">
        <v>393</v>
      </c>
      <c r="B397" s="22" t="s">
        <v>1172</v>
      </c>
      <c r="C397" s="22" t="s">
        <v>152</v>
      </c>
      <c r="D397" s="91" t="s">
        <v>1163</v>
      </c>
      <c r="E397" s="23">
        <v>43000</v>
      </c>
      <c r="F397" s="32">
        <v>91.55</v>
      </c>
      <c r="G397" s="18" t="s">
        <v>1173</v>
      </c>
      <c r="H397" s="22" t="s">
        <v>1172</v>
      </c>
      <c r="I397" s="22" t="s">
        <v>152</v>
      </c>
      <c r="J397" s="18" t="s">
        <v>17</v>
      </c>
      <c r="K397" s="22"/>
    </row>
    <row r="398" s="43" customFormat="1" ht="14" customHeight="1" spans="1:11">
      <c r="A398" s="22">
        <v>394</v>
      </c>
      <c r="B398" s="22" t="s">
        <v>1174</v>
      </c>
      <c r="C398" s="22" t="s">
        <v>113</v>
      </c>
      <c r="D398" s="91" t="s">
        <v>1151</v>
      </c>
      <c r="E398" s="23">
        <v>43000</v>
      </c>
      <c r="F398" s="93">
        <v>39.24</v>
      </c>
      <c r="G398" s="18" t="s">
        <v>1175</v>
      </c>
      <c r="H398" s="22" t="s">
        <v>1174</v>
      </c>
      <c r="I398" s="22" t="s">
        <v>113</v>
      </c>
      <c r="J398" s="18" t="s">
        <v>17</v>
      </c>
      <c r="K398" s="22"/>
    </row>
    <row r="399" s="43" customFormat="1" ht="14" customHeight="1" spans="1:11">
      <c r="A399" s="22">
        <v>395</v>
      </c>
      <c r="B399" s="22" t="s">
        <v>1176</v>
      </c>
      <c r="C399" s="22" t="s">
        <v>471</v>
      </c>
      <c r="D399" s="91" t="s">
        <v>1136</v>
      </c>
      <c r="E399" s="23">
        <v>43000</v>
      </c>
      <c r="F399" s="92">
        <v>39.24</v>
      </c>
      <c r="G399" s="18" t="s">
        <v>1177</v>
      </c>
      <c r="H399" s="22" t="s">
        <v>1176</v>
      </c>
      <c r="I399" s="22" t="s">
        <v>471</v>
      </c>
      <c r="J399" s="18" t="s">
        <v>17</v>
      </c>
      <c r="K399" s="22"/>
    </row>
    <row r="400" s="43" customFormat="1" ht="14" customHeight="1" spans="1:11">
      <c r="A400" s="22">
        <v>396</v>
      </c>
      <c r="B400" s="22" t="s">
        <v>1178</v>
      </c>
      <c r="C400" s="22" t="s">
        <v>134</v>
      </c>
      <c r="D400" s="91" t="s">
        <v>1124</v>
      </c>
      <c r="E400" s="23">
        <v>43000</v>
      </c>
      <c r="F400" s="32">
        <v>30.52</v>
      </c>
      <c r="G400" s="18" t="s">
        <v>710</v>
      </c>
      <c r="H400" s="22" t="s">
        <v>1178</v>
      </c>
      <c r="I400" s="22" t="s">
        <v>134</v>
      </c>
      <c r="J400" s="18" t="s">
        <v>17</v>
      </c>
      <c r="K400" s="22"/>
    </row>
    <row r="401" s="43" customFormat="1" ht="14" customHeight="1" spans="1:11">
      <c r="A401" s="22">
        <v>397</v>
      </c>
      <c r="B401" s="22" t="s">
        <v>1179</v>
      </c>
      <c r="C401" s="22" t="s">
        <v>134</v>
      </c>
      <c r="D401" s="91" t="s">
        <v>1134</v>
      </c>
      <c r="E401" s="23">
        <v>43000</v>
      </c>
      <c r="F401" s="92">
        <v>30.52</v>
      </c>
      <c r="G401" s="18" t="s">
        <v>1180</v>
      </c>
      <c r="H401" s="22" t="s">
        <v>1179</v>
      </c>
      <c r="I401" s="22" t="s">
        <v>134</v>
      </c>
      <c r="J401" s="18" t="s">
        <v>17</v>
      </c>
      <c r="K401" s="22"/>
    </row>
    <row r="402" s="43" customFormat="1" ht="14" customHeight="1" spans="1:11">
      <c r="A402" s="22">
        <v>398</v>
      </c>
      <c r="B402" s="22" t="s">
        <v>1181</v>
      </c>
      <c r="C402" s="22" t="s">
        <v>981</v>
      </c>
      <c r="D402" s="91" t="s">
        <v>1151</v>
      </c>
      <c r="E402" s="23">
        <v>43000</v>
      </c>
      <c r="F402" s="32">
        <v>26.16</v>
      </c>
      <c r="G402" s="18" t="s">
        <v>1182</v>
      </c>
      <c r="H402" s="22" t="s">
        <v>1181</v>
      </c>
      <c r="I402" s="22" t="s">
        <v>981</v>
      </c>
      <c r="J402" s="18" t="s">
        <v>17</v>
      </c>
      <c r="K402" s="22"/>
    </row>
    <row r="403" s="43" customFormat="1" ht="14" customHeight="1" spans="1:11">
      <c r="A403" s="22">
        <v>399</v>
      </c>
      <c r="B403" s="22" t="s">
        <v>1183</v>
      </c>
      <c r="C403" s="22" t="s">
        <v>84</v>
      </c>
      <c r="D403" s="91" t="s">
        <v>1184</v>
      </c>
      <c r="E403" s="23">
        <v>43000</v>
      </c>
      <c r="F403" s="92">
        <v>33.98</v>
      </c>
      <c r="G403" s="18" t="s">
        <v>1185</v>
      </c>
      <c r="H403" s="22" t="s">
        <v>1183</v>
      </c>
      <c r="I403" s="22" t="s">
        <v>84</v>
      </c>
      <c r="J403" s="18" t="s">
        <v>17</v>
      </c>
      <c r="K403" s="22"/>
    </row>
    <row r="404" s="43" customFormat="1" ht="14" customHeight="1" spans="1:11">
      <c r="A404" s="22">
        <v>400</v>
      </c>
      <c r="B404" s="22" t="s">
        <v>1186</v>
      </c>
      <c r="C404" s="22" t="s">
        <v>486</v>
      </c>
      <c r="D404" s="91" t="s">
        <v>1151</v>
      </c>
      <c r="E404" s="23">
        <v>43000</v>
      </c>
      <c r="F404" s="32">
        <v>39.24</v>
      </c>
      <c r="G404" s="18" t="s">
        <v>1187</v>
      </c>
      <c r="H404" s="22" t="s">
        <v>1186</v>
      </c>
      <c r="I404" s="22" t="s">
        <v>486</v>
      </c>
      <c r="J404" s="18" t="s">
        <v>17</v>
      </c>
      <c r="K404" s="22"/>
    </row>
    <row r="405" s="43" customFormat="1" ht="14" customHeight="1" spans="1:11">
      <c r="A405" s="22">
        <v>401</v>
      </c>
      <c r="B405" s="22" t="s">
        <v>1188</v>
      </c>
      <c r="C405" s="22" t="s">
        <v>97</v>
      </c>
      <c r="D405" s="91" t="s">
        <v>1134</v>
      </c>
      <c r="E405" s="23">
        <v>43000</v>
      </c>
      <c r="F405" s="15">
        <v>30.52</v>
      </c>
      <c r="G405" s="18" t="s">
        <v>1189</v>
      </c>
      <c r="H405" s="22" t="s">
        <v>1190</v>
      </c>
      <c r="I405" s="22" t="s">
        <v>152</v>
      </c>
      <c r="J405" s="18" t="s">
        <v>17</v>
      </c>
      <c r="K405" s="15"/>
    </row>
    <row r="406" s="43" customFormat="1" ht="14" customHeight="1" spans="1:11">
      <c r="A406" s="22">
        <v>402</v>
      </c>
      <c r="B406" s="22" t="s">
        <v>1191</v>
      </c>
      <c r="C406" s="22" t="s">
        <v>751</v>
      </c>
      <c r="D406" s="91" t="s">
        <v>1129</v>
      </c>
      <c r="E406" s="23">
        <v>43000</v>
      </c>
      <c r="F406" s="32">
        <v>26.16</v>
      </c>
      <c r="G406" s="18" t="s">
        <v>1192</v>
      </c>
      <c r="H406" s="22" t="s">
        <v>1193</v>
      </c>
      <c r="I406" s="22" t="s">
        <v>568</v>
      </c>
      <c r="J406" s="18" t="s">
        <v>32</v>
      </c>
      <c r="K406" s="22"/>
    </row>
    <row r="407" s="43" customFormat="1" ht="14" customHeight="1" spans="1:11">
      <c r="A407" s="22">
        <v>403</v>
      </c>
      <c r="B407" s="22" t="s">
        <v>1194</v>
      </c>
      <c r="C407" s="22" t="s">
        <v>71</v>
      </c>
      <c r="D407" s="91" t="s">
        <v>1195</v>
      </c>
      <c r="E407" s="23">
        <v>43000</v>
      </c>
      <c r="F407" s="32">
        <v>21.8</v>
      </c>
      <c r="G407" s="18" t="s">
        <v>1196</v>
      </c>
      <c r="H407" s="22" t="s">
        <v>1194</v>
      </c>
      <c r="I407" s="43" t="s">
        <v>71</v>
      </c>
      <c r="J407" s="18" t="s">
        <v>17</v>
      </c>
      <c r="K407" s="22"/>
    </row>
    <row r="408" s="43" customFormat="1" ht="14" customHeight="1" spans="1:11">
      <c r="A408" s="22">
        <v>404</v>
      </c>
      <c r="B408" s="22" t="s">
        <v>1197</v>
      </c>
      <c r="C408" s="22" t="s">
        <v>78</v>
      </c>
      <c r="D408" s="91" t="s">
        <v>1184</v>
      </c>
      <c r="E408" s="23">
        <v>43000</v>
      </c>
      <c r="F408" s="32">
        <v>30.52</v>
      </c>
      <c r="G408" s="18" t="s">
        <v>1198</v>
      </c>
      <c r="H408" s="22" t="s">
        <v>1197</v>
      </c>
      <c r="I408" s="22" t="s">
        <v>78</v>
      </c>
      <c r="J408" s="18" t="s">
        <v>17</v>
      </c>
      <c r="K408" s="22"/>
    </row>
    <row r="409" s="43" customFormat="1" ht="14" customHeight="1" spans="1:11">
      <c r="A409" s="22">
        <v>405</v>
      </c>
      <c r="B409" s="18" t="s">
        <v>1199</v>
      </c>
      <c r="C409" s="18" t="s">
        <v>738</v>
      </c>
      <c r="D409" s="18" t="s">
        <v>1124</v>
      </c>
      <c r="E409" s="93">
        <v>43000</v>
      </c>
      <c r="F409" s="18">
        <v>26.16</v>
      </c>
      <c r="G409" s="18" t="s">
        <v>87</v>
      </c>
      <c r="H409" s="18" t="s">
        <v>1199</v>
      </c>
      <c r="I409" s="18" t="s">
        <v>738</v>
      </c>
      <c r="J409" s="27" t="s">
        <v>17</v>
      </c>
      <c r="K409" s="22"/>
    </row>
    <row r="410" s="43" customFormat="1" ht="14" customHeight="1" spans="1:11">
      <c r="A410" s="22">
        <v>406</v>
      </c>
      <c r="B410" s="18" t="s">
        <v>1200</v>
      </c>
      <c r="C410" s="18" t="s">
        <v>1201</v>
      </c>
      <c r="D410" s="18" t="s">
        <v>1163</v>
      </c>
      <c r="E410" s="93">
        <v>43000</v>
      </c>
      <c r="F410" s="22">
        <v>30.52</v>
      </c>
      <c r="G410" s="18" t="s">
        <v>1202</v>
      </c>
      <c r="H410" s="18" t="s">
        <v>1200</v>
      </c>
      <c r="I410" s="18" t="s">
        <v>1201</v>
      </c>
      <c r="J410" s="27" t="s">
        <v>17</v>
      </c>
      <c r="K410" s="22"/>
    </row>
    <row r="411" s="43" customFormat="1" ht="14" customHeight="1" spans="1:11">
      <c r="A411" s="22">
        <v>407</v>
      </c>
      <c r="B411" s="91" t="s">
        <v>1203</v>
      </c>
      <c r="C411" s="18" t="s">
        <v>75</v>
      </c>
      <c r="D411" s="91" t="s">
        <v>1204</v>
      </c>
      <c r="E411" s="94">
        <v>40000</v>
      </c>
      <c r="F411" s="21">
        <v>645.57</v>
      </c>
      <c r="G411" s="18" t="s">
        <v>25</v>
      </c>
      <c r="H411" s="91" t="s">
        <v>1203</v>
      </c>
      <c r="I411" s="18" t="s">
        <v>75</v>
      </c>
      <c r="J411" s="18" t="s">
        <v>17</v>
      </c>
      <c r="K411" s="15" t="s">
        <v>1205</v>
      </c>
    </row>
    <row r="412" s="43" customFormat="1" ht="14" customHeight="1" spans="1:11">
      <c r="A412" s="22">
        <v>408</v>
      </c>
      <c r="B412" s="22" t="s">
        <v>1206</v>
      </c>
      <c r="C412" s="22" t="s">
        <v>1207</v>
      </c>
      <c r="D412" s="91" t="s">
        <v>1204</v>
      </c>
      <c r="E412" s="88">
        <v>80000</v>
      </c>
      <c r="F412" s="21">
        <v>315.89</v>
      </c>
      <c r="G412" s="18" t="s">
        <v>1054</v>
      </c>
      <c r="H412" s="22" t="s">
        <v>1206</v>
      </c>
      <c r="I412" s="22" t="s">
        <v>1207</v>
      </c>
      <c r="J412" s="27" t="s">
        <v>17</v>
      </c>
      <c r="K412" s="22"/>
    </row>
    <row r="413" s="43" customFormat="1" ht="14" customHeight="1" spans="1:11">
      <c r="A413" s="22">
        <v>409</v>
      </c>
      <c r="B413" s="22" t="s">
        <v>1208</v>
      </c>
      <c r="C413" s="18" t="s">
        <v>106</v>
      </c>
      <c r="D413" s="91" t="s">
        <v>1204</v>
      </c>
      <c r="E413" s="88">
        <v>80000</v>
      </c>
      <c r="F413" s="18">
        <v>345.89</v>
      </c>
      <c r="G413" s="18" t="s">
        <v>1209</v>
      </c>
      <c r="H413" s="22" t="s">
        <v>1210</v>
      </c>
      <c r="I413" s="18" t="s">
        <v>1211</v>
      </c>
      <c r="J413" s="27" t="s">
        <v>255</v>
      </c>
      <c r="K413" s="22"/>
    </row>
    <row r="414" s="43" customFormat="1" ht="14" customHeight="1" spans="1:11">
      <c r="A414" s="22">
        <v>410</v>
      </c>
      <c r="B414" s="22" t="s">
        <v>1212</v>
      </c>
      <c r="C414" s="22" t="s">
        <v>738</v>
      </c>
      <c r="D414" s="22" t="s">
        <v>1213</v>
      </c>
      <c r="E414" s="94">
        <v>40000</v>
      </c>
      <c r="F414" s="22">
        <v>283.89</v>
      </c>
      <c r="G414" s="18" t="s">
        <v>1021</v>
      </c>
      <c r="H414" s="22" t="s">
        <v>1212</v>
      </c>
      <c r="I414" s="22" t="s">
        <v>738</v>
      </c>
      <c r="J414" s="27" t="s">
        <v>17</v>
      </c>
      <c r="K414" s="22"/>
    </row>
    <row r="415" s="43" customFormat="1" ht="14" customHeight="1" spans="1:11">
      <c r="A415" s="22">
        <v>411</v>
      </c>
      <c r="B415" s="22" t="s">
        <v>1214</v>
      </c>
      <c r="C415" s="22" t="s">
        <v>176</v>
      </c>
      <c r="D415" s="22" t="s">
        <v>1215</v>
      </c>
      <c r="E415" s="94">
        <v>47000</v>
      </c>
      <c r="F415" s="21">
        <v>438.41</v>
      </c>
      <c r="G415" s="18" t="s">
        <v>970</v>
      </c>
      <c r="H415" s="22" t="s">
        <v>1214</v>
      </c>
      <c r="I415" s="18" t="s">
        <v>176</v>
      </c>
      <c r="J415" s="27" t="s">
        <v>17</v>
      </c>
      <c r="K415" s="22"/>
    </row>
    <row r="416" s="43" customFormat="1" ht="14" customHeight="1" spans="1:11">
      <c r="A416" s="22">
        <v>412</v>
      </c>
      <c r="B416" s="60" t="s">
        <v>1216</v>
      </c>
      <c r="C416" s="60" t="s">
        <v>102</v>
      </c>
      <c r="D416" s="95" t="s">
        <v>1217</v>
      </c>
      <c r="E416" s="96">
        <v>45000</v>
      </c>
      <c r="F416" s="22">
        <v>413.88</v>
      </c>
      <c r="G416" s="26" t="s">
        <v>309</v>
      </c>
      <c r="H416" s="60" t="s">
        <v>1216</v>
      </c>
      <c r="I416" s="24" t="s">
        <v>1218</v>
      </c>
      <c r="J416" s="99" t="s">
        <v>17</v>
      </c>
      <c r="K416" s="100"/>
    </row>
    <row r="417" s="43" customFormat="1" ht="14" customHeight="1" spans="1:11">
      <c r="A417" s="22">
        <v>413</v>
      </c>
      <c r="B417" s="22" t="s">
        <v>1219</v>
      </c>
      <c r="C417" s="22" t="s">
        <v>92</v>
      </c>
      <c r="D417" s="91" t="s">
        <v>1217</v>
      </c>
      <c r="E417" s="94">
        <v>47000</v>
      </c>
      <c r="F417" s="18">
        <v>33.36</v>
      </c>
      <c r="G417" s="18" t="s">
        <v>876</v>
      </c>
      <c r="H417" s="22" t="s">
        <v>1219</v>
      </c>
      <c r="I417" s="22" t="s">
        <v>92</v>
      </c>
      <c r="J417" s="27" t="s">
        <v>17</v>
      </c>
      <c r="K417" s="22"/>
    </row>
    <row r="418" s="43" customFormat="1" ht="14" customHeight="1" spans="1:11">
      <c r="A418" s="22">
        <v>414</v>
      </c>
      <c r="B418" s="70" t="s">
        <v>1220</v>
      </c>
      <c r="C418" s="70" t="s">
        <v>1221</v>
      </c>
      <c r="D418" s="70" t="s">
        <v>1222</v>
      </c>
      <c r="E418" s="97">
        <v>43000</v>
      </c>
      <c r="F418" s="77">
        <v>348.83</v>
      </c>
      <c r="G418" s="66" t="s">
        <v>1223</v>
      </c>
      <c r="H418" s="70" t="s">
        <v>1220</v>
      </c>
      <c r="I418" s="70" t="s">
        <v>1221</v>
      </c>
      <c r="J418" s="101" t="s">
        <v>17</v>
      </c>
      <c r="K418" s="70"/>
    </row>
    <row r="419" s="43" customFormat="1" ht="14" customHeight="1" spans="1:11">
      <c r="A419" s="22">
        <v>415</v>
      </c>
      <c r="B419" s="22" t="s">
        <v>1224</v>
      </c>
      <c r="C419" s="22" t="s">
        <v>571</v>
      </c>
      <c r="D419" s="22" t="s">
        <v>1225</v>
      </c>
      <c r="E419" s="96">
        <v>40000</v>
      </c>
      <c r="F419" s="22">
        <v>348.83</v>
      </c>
      <c r="G419" s="18" t="s">
        <v>1226</v>
      </c>
      <c r="H419" s="22" t="s">
        <v>1224</v>
      </c>
      <c r="I419" s="22" t="s">
        <v>571</v>
      </c>
      <c r="J419" s="81" t="s">
        <v>17</v>
      </c>
      <c r="K419" s="22"/>
    </row>
    <row r="420" s="43" customFormat="1" ht="14" customHeight="1" spans="1:11">
      <c r="A420" s="22">
        <v>416</v>
      </c>
      <c r="B420" s="91" t="s">
        <v>1227</v>
      </c>
      <c r="C420" s="18" t="s">
        <v>65</v>
      </c>
      <c r="D420" s="18" t="s">
        <v>1228</v>
      </c>
      <c r="E420" s="94">
        <v>40000</v>
      </c>
      <c r="F420" s="21">
        <v>113.56</v>
      </c>
      <c r="G420" s="18" t="s">
        <v>1229</v>
      </c>
      <c r="H420" s="91" t="s">
        <v>1227</v>
      </c>
      <c r="I420" s="18" t="s">
        <v>65</v>
      </c>
      <c r="J420" s="27" t="s">
        <v>17</v>
      </c>
      <c r="K420" s="22"/>
    </row>
    <row r="421" s="43" customFormat="1" ht="14" customHeight="1" spans="1:11">
      <c r="A421" s="22">
        <v>417</v>
      </c>
      <c r="B421" s="22" t="s">
        <v>1230</v>
      </c>
      <c r="C421" s="22" t="s">
        <v>106</v>
      </c>
      <c r="D421" s="18" t="s">
        <v>1231</v>
      </c>
      <c r="E421" s="94">
        <v>40000</v>
      </c>
      <c r="F421" s="22">
        <v>329.67</v>
      </c>
      <c r="G421" s="18" t="s">
        <v>514</v>
      </c>
      <c r="H421" s="22" t="s">
        <v>1230</v>
      </c>
      <c r="I421" s="22" t="s">
        <v>106</v>
      </c>
      <c r="J421" s="27" t="s">
        <v>17</v>
      </c>
      <c r="K421" s="22"/>
    </row>
    <row r="422" s="43" customFormat="1" ht="14" customHeight="1" spans="1:11">
      <c r="A422" s="22">
        <v>418</v>
      </c>
      <c r="B422" s="14" t="s">
        <v>1232</v>
      </c>
      <c r="C422" s="14" t="s">
        <v>1233</v>
      </c>
      <c r="D422" s="91" t="s">
        <v>1217</v>
      </c>
      <c r="E422" s="22">
        <v>47000</v>
      </c>
      <c r="F422" s="22">
        <v>42.63</v>
      </c>
      <c r="G422" s="18" t="s">
        <v>1234</v>
      </c>
      <c r="H422" s="14" t="s">
        <v>1232</v>
      </c>
      <c r="I422" s="14" t="s">
        <v>1233</v>
      </c>
      <c r="J422" s="27" t="s">
        <v>17</v>
      </c>
      <c r="K422" s="22"/>
    </row>
    <row r="423" s="43" customFormat="1" ht="14" customHeight="1" spans="1:11">
      <c r="A423" s="22">
        <v>419</v>
      </c>
      <c r="B423" s="18" t="s">
        <v>1235</v>
      </c>
      <c r="C423" s="18" t="s">
        <v>763</v>
      </c>
      <c r="D423" s="18" t="s">
        <v>1236</v>
      </c>
      <c r="E423" s="94">
        <v>47000</v>
      </c>
      <c r="F423" s="22">
        <v>38.12</v>
      </c>
      <c r="G423" s="18" t="s">
        <v>1237</v>
      </c>
      <c r="H423" s="18" t="s">
        <v>1235</v>
      </c>
      <c r="I423" s="18" t="s">
        <v>763</v>
      </c>
      <c r="J423" s="27" t="s">
        <v>17</v>
      </c>
      <c r="K423" s="22"/>
    </row>
    <row r="424" s="43" customFormat="1" ht="14" customHeight="1" spans="1:11">
      <c r="A424" s="22">
        <v>420</v>
      </c>
      <c r="B424" s="14" t="s">
        <v>1238</v>
      </c>
      <c r="C424" s="14" t="s">
        <v>152</v>
      </c>
      <c r="D424" s="18" t="s">
        <v>1236</v>
      </c>
      <c r="E424" s="94">
        <v>47000</v>
      </c>
      <c r="F424" s="22">
        <v>28.59</v>
      </c>
      <c r="G424" s="18" t="s">
        <v>1239</v>
      </c>
      <c r="H424" s="14" t="s">
        <v>1238</v>
      </c>
      <c r="I424" s="14" t="s">
        <v>152</v>
      </c>
      <c r="J424" s="27" t="s">
        <v>17</v>
      </c>
      <c r="K424" s="22"/>
    </row>
    <row r="425" s="43" customFormat="1" ht="14" customHeight="1" spans="1:11">
      <c r="A425" s="22">
        <v>421</v>
      </c>
      <c r="B425" s="22" t="s">
        <v>1240</v>
      </c>
      <c r="C425" s="18" t="s">
        <v>110</v>
      </c>
      <c r="D425" s="18" t="s">
        <v>1236</v>
      </c>
      <c r="E425" s="94">
        <v>80000</v>
      </c>
      <c r="F425" s="21">
        <v>345.89</v>
      </c>
      <c r="G425" s="18" t="s">
        <v>1241</v>
      </c>
      <c r="H425" s="18" t="s">
        <v>1240</v>
      </c>
      <c r="I425" s="18" t="s">
        <v>110</v>
      </c>
      <c r="J425" s="27" t="s">
        <v>17</v>
      </c>
      <c r="K425" s="22"/>
    </row>
    <row r="426" s="43" customFormat="1" ht="14" customHeight="1" spans="1:11">
      <c r="A426" s="22">
        <v>422</v>
      </c>
      <c r="B426" s="18" t="s">
        <v>1242</v>
      </c>
      <c r="C426" s="18" t="s">
        <v>78</v>
      </c>
      <c r="D426" s="18" t="s">
        <v>1236</v>
      </c>
      <c r="E426" s="94">
        <v>80000</v>
      </c>
      <c r="F426" s="21">
        <v>346.33</v>
      </c>
      <c r="G426" s="18" t="s">
        <v>1243</v>
      </c>
      <c r="H426" s="18" t="s">
        <v>1244</v>
      </c>
      <c r="I426" s="18" t="s">
        <v>868</v>
      </c>
      <c r="J426" s="18" t="s">
        <v>255</v>
      </c>
      <c r="K426" s="22"/>
    </row>
    <row r="427" s="43" customFormat="1" ht="14" customHeight="1" spans="1:11">
      <c r="A427" s="22">
        <v>423</v>
      </c>
      <c r="B427" s="18" t="s">
        <v>1245</v>
      </c>
      <c r="C427" s="18" t="s">
        <v>65</v>
      </c>
      <c r="D427" s="91" t="s">
        <v>1236</v>
      </c>
      <c r="E427" s="94">
        <v>40000</v>
      </c>
      <c r="F427" s="21">
        <v>333.5</v>
      </c>
      <c r="G427" s="18" t="s">
        <v>1246</v>
      </c>
      <c r="H427" s="18" t="s">
        <v>1247</v>
      </c>
      <c r="I427" s="18" t="s">
        <v>781</v>
      </c>
      <c r="J427" s="18" t="s">
        <v>255</v>
      </c>
      <c r="K427" s="22"/>
    </row>
    <row r="428" s="43" customFormat="1" ht="14" customHeight="1" spans="1:11">
      <c r="A428" s="22">
        <v>424</v>
      </c>
      <c r="B428" s="91" t="s">
        <v>1248</v>
      </c>
      <c r="C428" s="18" t="s">
        <v>40</v>
      </c>
      <c r="D428" s="91" t="s">
        <v>1236</v>
      </c>
      <c r="E428" s="94">
        <v>47000</v>
      </c>
      <c r="F428" s="21">
        <v>352.63</v>
      </c>
      <c r="G428" s="18" t="s">
        <v>1249</v>
      </c>
      <c r="H428" s="91" t="s">
        <v>1248</v>
      </c>
      <c r="I428" s="18" t="s">
        <v>40</v>
      </c>
      <c r="J428" s="27" t="s">
        <v>17</v>
      </c>
      <c r="K428" s="22"/>
    </row>
    <row r="429" s="43" customFormat="1" ht="14" customHeight="1" spans="1:11">
      <c r="A429" s="22">
        <v>425</v>
      </c>
      <c r="B429" s="22" t="s">
        <v>1250</v>
      </c>
      <c r="C429" s="18" t="s">
        <v>176</v>
      </c>
      <c r="D429" s="18" t="s">
        <v>1236</v>
      </c>
      <c r="E429" s="94">
        <v>30000</v>
      </c>
      <c r="F429" s="22">
        <v>261.63</v>
      </c>
      <c r="G429" s="18" t="s">
        <v>519</v>
      </c>
      <c r="H429" s="22" t="s">
        <v>1250</v>
      </c>
      <c r="I429" s="18" t="s">
        <v>176</v>
      </c>
      <c r="J429" s="27" t="s">
        <v>17</v>
      </c>
      <c r="K429" s="22"/>
    </row>
    <row r="430" s="43" customFormat="1" ht="14" customHeight="1" spans="1:11">
      <c r="A430" s="22">
        <v>426</v>
      </c>
      <c r="B430" s="22" t="s">
        <v>1251</v>
      </c>
      <c r="C430" s="22" t="s">
        <v>176</v>
      </c>
      <c r="D430" s="91" t="s">
        <v>1252</v>
      </c>
      <c r="E430" s="94">
        <v>47000</v>
      </c>
      <c r="F430" s="21">
        <v>33.36</v>
      </c>
      <c r="G430" s="18" t="s">
        <v>247</v>
      </c>
      <c r="H430" s="22" t="s">
        <v>1253</v>
      </c>
      <c r="I430" s="22" t="s">
        <v>486</v>
      </c>
      <c r="J430" s="27" t="s">
        <v>41</v>
      </c>
      <c r="K430" s="22"/>
    </row>
    <row r="431" s="43" customFormat="1" ht="14" customHeight="1" spans="1:11">
      <c r="A431" s="22">
        <v>427</v>
      </c>
      <c r="B431" s="22" t="s">
        <v>1254</v>
      </c>
      <c r="C431" s="22" t="s">
        <v>113</v>
      </c>
      <c r="D431" s="91" t="s">
        <v>1252</v>
      </c>
      <c r="E431" s="94">
        <v>47000</v>
      </c>
      <c r="F431" s="22">
        <v>405.38</v>
      </c>
      <c r="G431" s="18" t="s">
        <v>1255</v>
      </c>
      <c r="H431" s="22" t="s">
        <v>1254</v>
      </c>
      <c r="I431" s="22" t="s">
        <v>113</v>
      </c>
      <c r="J431" s="27" t="s">
        <v>17</v>
      </c>
      <c r="K431" s="22"/>
    </row>
    <row r="432" s="43" customFormat="1" ht="14" customHeight="1" spans="1:11">
      <c r="A432" s="22">
        <v>428</v>
      </c>
      <c r="B432" s="14" t="s">
        <v>1256</v>
      </c>
      <c r="C432" s="14" t="s">
        <v>639</v>
      </c>
      <c r="D432" s="22" t="s">
        <v>1222</v>
      </c>
      <c r="E432" s="22">
        <v>47000</v>
      </c>
      <c r="F432" s="22">
        <v>33.36</v>
      </c>
      <c r="G432" s="22" t="s">
        <v>1257</v>
      </c>
      <c r="H432" s="14" t="s">
        <v>1256</v>
      </c>
      <c r="I432" s="14" t="s">
        <v>639</v>
      </c>
      <c r="J432" s="22" t="s">
        <v>17</v>
      </c>
      <c r="K432" s="22"/>
    </row>
    <row r="433" s="43" customFormat="1" ht="14" customHeight="1" spans="1:11">
      <c r="A433" s="22">
        <v>429</v>
      </c>
      <c r="B433" s="14" t="s">
        <v>1258</v>
      </c>
      <c r="C433" s="14" t="s">
        <v>65</v>
      </c>
      <c r="D433" s="22" t="s">
        <v>1217</v>
      </c>
      <c r="E433" s="22">
        <v>47000</v>
      </c>
      <c r="F433" s="21">
        <v>33.36</v>
      </c>
      <c r="G433" s="22" t="s">
        <v>1259</v>
      </c>
      <c r="H433" s="14" t="s">
        <v>1258</v>
      </c>
      <c r="I433" s="14" t="s">
        <v>65</v>
      </c>
      <c r="J433" s="22" t="s">
        <v>17</v>
      </c>
      <c r="K433" s="15"/>
    </row>
    <row r="434" s="43" customFormat="1" ht="14" customHeight="1" spans="1:11">
      <c r="A434" s="22">
        <v>430</v>
      </c>
      <c r="B434" s="14" t="s">
        <v>1260</v>
      </c>
      <c r="C434" s="14" t="s">
        <v>1261</v>
      </c>
      <c r="D434" s="22" t="s">
        <v>1217</v>
      </c>
      <c r="E434" s="22">
        <v>47000</v>
      </c>
      <c r="F434" s="22">
        <v>47.65</v>
      </c>
      <c r="G434" s="22" t="s">
        <v>1262</v>
      </c>
      <c r="H434" s="22" t="s">
        <v>1263</v>
      </c>
      <c r="I434" s="22" t="s">
        <v>106</v>
      </c>
      <c r="J434" s="22" t="s">
        <v>72</v>
      </c>
      <c r="K434" s="15"/>
    </row>
    <row r="435" s="43" customFormat="1" ht="14" customHeight="1" spans="1:11">
      <c r="A435" s="22">
        <v>431</v>
      </c>
      <c r="B435" s="14" t="s">
        <v>1264</v>
      </c>
      <c r="C435" s="14" t="s">
        <v>120</v>
      </c>
      <c r="D435" s="22" t="s">
        <v>1217</v>
      </c>
      <c r="E435" s="22">
        <v>30000</v>
      </c>
      <c r="F435" s="21">
        <v>262.29</v>
      </c>
      <c r="G435" s="22" t="s">
        <v>1265</v>
      </c>
      <c r="H435" s="14" t="s">
        <v>1264</v>
      </c>
      <c r="I435" s="14" t="s">
        <v>120</v>
      </c>
      <c r="J435" s="22" t="s">
        <v>17</v>
      </c>
      <c r="K435" s="22"/>
    </row>
    <row r="436" s="43" customFormat="1" ht="14" customHeight="1" spans="1:11">
      <c r="A436" s="22">
        <v>432</v>
      </c>
      <c r="B436" s="14" t="s">
        <v>1266</v>
      </c>
      <c r="C436" s="14" t="s">
        <v>86</v>
      </c>
      <c r="D436" s="22" t="s">
        <v>1217</v>
      </c>
      <c r="E436" s="22">
        <v>47000</v>
      </c>
      <c r="F436" s="22">
        <v>411.78</v>
      </c>
      <c r="G436" s="22" t="s">
        <v>362</v>
      </c>
      <c r="H436" s="22" t="s">
        <v>1267</v>
      </c>
      <c r="I436" s="22" t="s">
        <v>171</v>
      </c>
      <c r="J436" s="22" t="s">
        <v>897</v>
      </c>
      <c r="K436" s="15" t="s">
        <v>1268</v>
      </c>
    </row>
    <row r="437" s="43" customFormat="1" ht="14" customHeight="1" spans="1:11">
      <c r="A437" s="22">
        <v>433</v>
      </c>
      <c r="B437" s="14" t="s">
        <v>1269</v>
      </c>
      <c r="C437" s="14" t="s">
        <v>183</v>
      </c>
      <c r="D437" s="22" t="s">
        <v>1213</v>
      </c>
      <c r="E437" s="22">
        <v>47000</v>
      </c>
      <c r="F437" s="22">
        <v>347.87</v>
      </c>
      <c r="G437" s="18" t="s">
        <v>1270</v>
      </c>
      <c r="H437" s="22" t="s">
        <v>1269</v>
      </c>
      <c r="I437" s="18" t="s">
        <v>183</v>
      </c>
      <c r="J437" s="27" t="s">
        <v>17</v>
      </c>
      <c r="K437" s="22"/>
    </row>
    <row r="438" s="43" customFormat="1" ht="14" customHeight="1" spans="1:11">
      <c r="A438" s="22">
        <v>434</v>
      </c>
      <c r="B438" s="22" t="s">
        <v>1271</v>
      </c>
      <c r="C438" s="22" t="s">
        <v>120</v>
      </c>
      <c r="D438" s="91" t="s">
        <v>1217</v>
      </c>
      <c r="E438" s="22">
        <v>47000</v>
      </c>
      <c r="F438" s="18">
        <v>38.12</v>
      </c>
      <c r="G438" s="18" t="s">
        <v>1272</v>
      </c>
      <c r="H438" s="22" t="s">
        <v>1271</v>
      </c>
      <c r="I438" s="22" t="s">
        <v>120</v>
      </c>
      <c r="J438" s="27" t="s">
        <v>17</v>
      </c>
      <c r="K438" s="22"/>
    </row>
    <row r="439" s="43" customFormat="1" ht="14" customHeight="1" spans="1:11">
      <c r="A439" s="22">
        <v>435</v>
      </c>
      <c r="B439" s="62" t="s">
        <v>1273</v>
      </c>
      <c r="C439" s="62" t="s">
        <v>78</v>
      </c>
      <c r="D439" s="70" t="s">
        <v>1217</v>
      </c>
      <c r="E439" s="70">
        <v>46000</v>
      </c>
      <c r="F439" s="22">
        <v>401.16</v>
      </c>
      <c r="G439" s="66" t="s">
        <v>1274</v>
      </c>
      <c r="H439" s="70" t="s">
        <v>1273</v>
      </c>
      <c r="I439" s="70" t="s">
        <v>78</v>
      </c>
      <c r="J439" s="101" t="s">
        <v>17</v>
      </c>
      <c r="K439" s="102"/>
    </row>
    <row r="440" s="43" customFormat="1" ht="14" customHeight="1" spans="1:11">
      <c r="A440" s="22">
        <v>436</v>
      </c>
      <c r="B440" s="14" t="s">
        <v>1275</v>
      </c>
      <c r="C440" s="14" t="s">
        <v>110</v>
      </c>
      <c r="D440" s="22" t="s">
        <v>1217</v>
      </c>
      <c r="E440" s="22">
        <v>47000</v>
      </c>
      <c r="F440" s="22">
        <v>42.89</v>
      </c>
      <c r="G440" s="18" t="s">
        <v>731</v>
      </c>
      <c r="H440" s="22" t="s">
        <v>1276</v>
      </c>
      <c r="I440" s="22" t="s">
        <v>183</v>
      </c>
      <c r="J440" s="27" t="s">
        <v>17</v>
      </c>
      <c r="K440" s="22"/>
    </row>
    <row r="441" s="43" customFormat="1" ht="14" customHeight="1" spans="1:11">
      <c r="A441" s="22">
        <v>437</v>
      </c>
      <c r="B441" s="14" t="s">
        <v>1277</v>
      </c>
      <c r="C441" s="14" t="s">
        <v>97</v>
      </c>
      <c r="D441" s="18" t="s">
        <v>1231</v>
      </c>
      <c r="E441" s="22">
        <v>47000</v>
      </c>
      <c r="F441" s="21">
        <v>33.36</v>
      </c>
      <c r="G441" s="18" t="s">
        <v>858</v>
      </c>
      <c r="H441" s="18" t="s">
        <v>1278</v>
      </c>
      <c r="I441" s="18" t="s">
        <v>65</v>
      </c>
      <c r="J441" s="27" t="s">
        <v>897</v>
      </c>
      <c r="K441" s="22"/>
    </row>
    <row r="442" s="43" customFormat="1" ht="14" customHeight="1" spans="1:11">
      <c r="A442" s="22">
        <v>438</v>
      </c>
      <c r="B442" s="14" t="s">
        <v>1279</v>
      </c>
      <c r="C442" s="14" t="s">
        <v>102</v>
      </c>
      <c r="D442" s="18" t="s">
        <v>1231</v>
      </c>
      <c r="E442" s="22">
        <v>47000</v>
      </c>
      <c r="F442" s="21">
        <v>33.36</v>
      </c>
      <c r="G442" s="18" t="s">
        <v>1280</v>
      </c>
      <c r="H442" s="18" t="s">
        <v>1279</v>
      </c>
      <c r="I442" s="18" t="s">
        <v>102</v>
      </c>
      <c r="J442" s="27" t="s">
        <v>17</v>
      </c>
      <c r="K442" s="22"/>
    </row>
    <row r="443" s="43" customFormat="1" ht="14" customHeight="1" spans="1:11">
      <c r="A443" s="22">
        <v>439</v>
      </c>
      <c r="B443" s="14" t="s">
        <v>1281</v>
      </c>
      <c r="C443" s="14" t="s">
        <v>113</v>
      </c>
      <c r="D443" s="22" t="s">
        <v>1236</v>
      </c>
      <c r="E443" s="98">
        <v>40000</v>
      </c>
      <c r="F443" s="22">
        <v>345</v>
      </c>
      <c r="G443" s="22" t="s">
        <v>1282</v>
      </c>
      <c r="H443" s="14" t="s">
        <v>1281</v>
      </c>
      <c r="I443" s="14" t="s">
        <v>113</v>
      </c>
      <c r="J443" s="22" t="s">
        <v>17</v>
      </c>
      <c r="K443" s="22"/>
    </row>
    <row r="444" s="43" customFormat="1" ht="14" customHeight="1" spans="1:11">
      <c r="A444" s="22">
        <v>440</v>
      </c>
      <c r="B444" s="14" t="s">
        <v>1283</v>
      </c>
      <c r="C444" s="14" t="s">
        <v>171</v>
      </c>
      <c r="D444" s="22" t="s">
        <v>1204</v>
      </c>
      <c r="E444" s="22">
        <v>80000</v>
      </c>
      <c r="F444" s="21">
        <v>708.15</v>
      </c>
      <c r="G444" s="22" t="s">
        <v>837</v>
      </c>
      <c r="H444" s="22" t="s">
        <v>1284</v>
      </c>
      <c r="I444" s="22" t="s">
        <v>207</v>
      </c>
      <c r="J444" s="22" t="s">
        <v>41</v>
      </c>
      <c r="K444" s="22" t="s">
        <v>1285</v>
      </c>
    </row>
    <row r="445" s="43" customFormat="1" ht="14" customHeight="1" spans="1:11">
      <c r="A445" s="22">
        <v>441</v>
      </c>
      <c r="B445" s="14" t="s">
        <v>1286</v>
      </c>
      <c r="C445" s="14" t="s">
        <v>471</v>
      </c>
      <c r="D445" s="18" t="s">
        <v>1231</v>
      </c>
      <c r="E445" s="22">
        <v>47000</v>
      </c>
      <c r="F445" s="18">
        <v>33.36</v>
      </c>
      <c r="G445" s="18" t="s">
        <v>1287</v>
      </c>
      <c r="H445" s="14" t="s">
        <v>1286</v>
      </c>
      <c r="I445" s="14" t="s">
        <v>471</v>
      </c>
      <c r="J445" s="27" t="s">
        <v>17</v>
      </c>
      <c r="K445" s="22" t="s">
        <v>1288</v>
      </c>
    </row>
    <row r="446" s="43" customFormat="1" ht="14" customHeight="1" spans="1:11">
      <c r="A446" s="22">
        <v>442</v>
      </c>
      <c r="B446" s="14" t="s">
        <v>1289</v>
      </c>
      <c r="C446" s="14" t="s">
        <v>152</v>
      </c>
      <c r="D446" s="18" t="s">
        <v>1231</v>
      </c>
      <c r="E446" s="22">
        <v>47000</v>
      </c>
      <c r="F446" s="22">
        <v>38.12</v>
      </c>
      <c r="G446" s="18" t="s">
        <v>293</v>
      </c>
      <c r="H446" s="22" t="s">
        <v>1290</v>
      </c>
      <c r="I446" s="22" t="s">
        <v>207</v>
      </c>
      <c r="J446" s="27" t="s">
        <v>1291</v>
      </c>
      <c r="K446" s="22"/>
    </row>
    <row r="447" s="43" customFormat="1" ht="14" customHeight="1" spans="1:11">
      <c r="A447" s="22">
        <v>443</v>
      </c>
      <c r="B447" s="14" t="s">
        <v>1292</v>
      </c>
      <c r="C447" s="14" t="s">
        <v>43</v>
      </c>
      <c r="D447" s="22" t="s">
        <v>1228</v>
      </c>
      <c r="E447" s="22">
        <v>47000</v>
      </c>
      <c r="F447" s="21">
        <v>42.89</v>
      </c>
      <c r="G447" s="22" t="s">
        <v>1293</v>
      </c>
      <c r="H447" s="14" t="s">
        <v>1292</v>
      </c>
      <c r="I447" s="14" t="s">
        <v>43</v>
      </c>
      <c r="J447" s="22" t="s">
        <v>17</v>
      </c>
      <c r="K447" s="22"/>
    </row>
    <row r="448" s="43" customFormat="1" ht="14" customHeight="1" spans="1:11">
      <c r="A448" s="22">
        <v>444</v>
      </c>
      <c r="B448" s="14" t="s">
        <v>1294</v>
      </c>
      <c r="C448" s="14" t="s">
        <v>152</v>
      </c>
      <c r="D448" s="22" t="s">
        <v>1252</v>
      </c>
      <c r="E448" s="22">
        <v>47000</v>
      </c>
      <c r="F448" s="22">
        <v>200.14</v>
      </c>
      <c r="G448" s="22" t="s">
        <v>1295</v>
      </c>
      <c r="H448" s="14" t="s">
        <v>1294</v>
      </c>
      <c r="I448" s="14" t="s">
        <v>152</v>
      </c>
      <c r="J448" s="22" t="s">
        <v>17</v>
      </c>
      <c r="K448" s="22"/>
    </row>
    <row r="449" s="43" customFormat="1" ht="14" customHeight="1" spans="1:11">
      <c r="A449" s="22">
        <v>445</v>
      </c>
      <c r="B449" s="14" t="s">
        <v>1296</v>
      </c>
      <c r="C449" s="14" t="s">
        <v>183</v>
      </c>
      <c r="D449" s="22" t="s">
        <v>1231</v>
      </c>
      <c r="E449" s="22">
        <v>47000</v>
      </c>
      <c r="F449" s="22">
        <v>42.89</v>
      </c>
      <c r="G449" s="22" t="s">
        <v>425</v>
      </c>
      <c r="H449" s="22" t="s">
        <v>1297</v>
      </c>
      <c r="I449" s="22" t="s">
        <v>207</v>
      </c>
      <c r="J449" s="22" t="s">
        <v>41</v>
      </c>
      <c r="K449" s="22"/>
    </row>
    <row r="450" s="43" customFormat="1" ht="14" customHeight="1" spans="1:11">
      <c r="A450" s="22">
        <v>446</v>
      </c>
      <c r="B450" s="14" t="s">
        <v>1298</v>
      </c>
      <c r="C450" s="14" t="s">
        <v>68</v>
      </c>
      <c r="D450" s="22" t="s">
        <v>1252</v>
      </c>
      <c r="E450" s="22">
        <v>47000</v>
      </c>
      <c r="F450" s="22">
        <v>442.88</v>
      </c>
      <c r="G450" s="22" t="s">
        <v>1299</v>
      </c>
      <c r="H450" s="14" t="s">
        <v>1298</v>
      </c>
      <c r="I450" s="14" t="s">
        <v>68</v>
      </c>
      <c r="J450" s="22" t="s">
        <v>17</v>
      </c>
      <c r="K450" s="22" t="s">
        <v>1300</v>
      </c>
    </row>
    <row r="451" s="43" customFormat="1" ht="14" customHeight="1" spans="1:11">
      <c r="A451" s="22">
        <v>447</v>
      </c>
      <c r="B451" s="14" t="s">
        <v>1301</v>
      </c>
      <c r="C451" s="14" t="s">
        <v>102</v>
      </c>
      <c r="D451" s="22" t="s">
        <v>1231</v>
      </c>
      <c r="E451" s="22">
        <v>47000</v>
      </c>
      <c r="F451" s="22">
        <v>38.12</v>
      </c>
      <c r="G451" s="22" t="s">
        <v>1302</v>
      </c>
      <c r="H451" s="14" t="s">
        <v>1301</v>
      </c>
      <c r="I451" s="14" t="s">
        <v>102</v>
      </c>
      <c r="J451" s="22" t="s">
        <v>17</v>
      </c>
      <c r="K451" s="22"/>
    </row>
    <row r="452" s="43" customFormat="1" ht="14" customHeight="1" spans="1:11">
      <c r="A452" s="22">
        <v>448</v>
      </c>
      <c r="B452" s="22" t="s">
        <v>1303</v>
      </c>
      <c r="C452" s="22" t="s">
        <v>486</v>
      </c>
      <c r="D452" s="22" t="s">
        <v>1225</v>
      </c>
      <c r="E452" s="20">
        <v>90000</v>
      </c>
      <c r="F452" s="22">
        <v>763.15</v>
      </c>
      <c r="G452" s="18" t="s">
        <v>819</v>
      </c>
      <c r="H452" s="22" t="s">
        <v>1303</v>
      </c>
      <c r="I452" s="22" t="s">
        <v>486</v>
      </c>
      <c r="J452" s="27" t="s">
        <v>17</v>
      </c>
      <c r="K452" s="22" t="s">
        <v>1304</v>
      </c>
    </row>
    <row r="453" s="43" customFormat="1" ht="14" customHeight="1" spans="1:11">
      <c r="A453" s="22">
        <v>449</v>
      </c>
      <c r="B453" s="14" t="s">
        <v>1305</v>
      </c>
      <c r="C453" s="14" t="s">
        <v>698</v>
      </c>
      <c r="D453" s="22" t="s">
        <v>1236</v>
      </c>
      <c r="E453" s="20">
        <v>47000</v>
      </c>
      <c r="F453" s="22">
        <v>387.31</v>
      </c>
      <c r="G453" s="22" t="s">
        <v>1306</v>
      </c>
      <c r="H453" s="22" t="s">
        <v>1307</v>
      </c>
      <c r="I453" s="22" t="s">
        <v>78</v>
      </c>
      <c r="J453" s="22" t="s">
        <v>897</v>
      </c>
      <c r="K453" s="22" t="s">
        <v>1308</v>
      </c>
    </row>
    <row r="454" s="43" customFormat="1" ht="14" customHeight="1" spans="1:11">
      <c r="A454" s="22">
        <v>450</v>
      </c>
      <c r="B454" s="14" t="s">
        <v>1309</v>
      </c>
      <c r="C454" s="14" t="s">
        <v>71</v>
      </c>
      <c r="D454" s="22" t="s">
        <v>1225</v>
      </c>
      <c r="E454" s="98">
        <v>47000</v>
      </c>
      <c r="F454" s="22">
        <v>42.89</v>
      </c>
      <c r="G454" s="22" t="s">
        <v>297</v>
      </c>
      <c r="H454" s="14" t="s">
        <v>1309</v>
      </c>
      <c r="I454" s="14" t="s">
        <v>71</v>
      </c>
      <c r="J454" s="22" t="s">
        <v>17</v>
      </c>
      <c r="K454" s="22"/>
    </row>
    <row r="455" s="43" customFormat="1" ht="14" customHeight="1" spans="1:11">
      <c r="A455" s="22">
        <v>451</v>
      </c>
      <c r="B455" s="18" t="s">
        <v>1310</v>
      </c>
      <c r="C455" s="18" t="s">
        <v>40</v>
      </c>
      <c r="D455" s="18" t="s">
        <v>1231</v>
      </c>
      <c r="E455" s="94">
        <v>47000</v>
      </c>
      <c r="F455" s="21">
        <v>438.41</v>
      </c>
      <c r="G455" s="18" t="s">
        <v>1311</v>
      </c>
      <c r="H455" s="18" t="s">
        <v>1310</v>
      </c>
      <c r="I455" s="18" t="s">
        <v>40</v>
      </c>
      <c r="J455" s="27" t="s">
        <v>17</v>
      </c>
      <c r="K455" s="22"/>
    </row>
    <row r="456" s="43" customFormat="1" ht="14" customHeight="1" spans="1:11">
      <c r="A456" s="22">
        <v>452</v>
      </c>
      <c r="B456" s="14" t="s">
        <v>1312</v>
      </c>
      <c r="C456" s="14" t="s">
        <v>120</v>
      </c>
      <c r="D456" s="22" t="s">
        <v>1215</v>
      </c>
      <c r="E456" s="23">
        <v>47000</v>
      </c>
      <c r="F456" s="22">
        <v>438.41</v>
      </c>
      <c r="G456" s="22" t="s">
        <v>1313</v>
      </c>
      <c r="H456" s="14" t="s">
        <v>1312</v>
      </c>
      <c r="I456" s="14" t="s">
        <v>120</v>
      </c>
      <c r="J456" s="27" t="s">
        <v>17</v>
      </c>
      <c r="K456" s="22"/>
    </row>
    <row r="457" s="43" customFormat="1" ht="14" customHeight="1" spans="1:11">
      <c r="A457" s="22">
        <v>453</v>
      </c>
      <c r="B457" s="22" t="s">
        <v>1314</v>
      </c>
      <c r="C457" s="22" t="s">
        <v>207</v>
      </c>
      <c r="D457" s="91" t="s">
        <v>1252</v>
      </c>
      <c r="E457" s="103">
        <v>40000</v>
      </c>
      <c r="F457" s="22">
        <v>369.06</v>
      </c>
      <c r="G457" s="18" t="s">
        <v>1315</v>
      </c>
      <c r="H457" s="22" t="s">
        <v>1316</v>
      </c>
      <c r="I457" s="22" t="s">
        <v>845</v>
      </c>
      <c r="J457" s="27" t="s">
        <v>41</v>
      </c>
      <c r="K457" s="22"/>
    </row>
    <row r="458" s="43" customFormat="1" ht="14" customHeight="1" spans="1:11">
      <c r="A458" s="22">
        <v>454</v>
      </c>
      <c r="B458" s="22" t="s">
        <v>1317</v>
      </c>
      <c r="C458" s="27" t="s">
        <v>721</v>
      </c>
      <c r="D458" s="31" t="s">
        <v>1318</v>
      </c>
      <c r="E458" s="90">
        <v>25990.74</v>
      </c>
      <c r="F458" s="32">
        <v>239.8</v>
      </c>
      <c r="G458" s="18" t="s">
        <v>686</v>
      </c>
      <c r="H458" s="18" t="s">
        <v>1319</v>
      </c>
      <c r="I458" s="18" t="s">
        <v>71</v>
      </c>
      <c r="J458" s="18" t="s">
        <v>41</v>
      </c>
      <c r="K458" s="31"/>
    </row>
    <row r="459" s="43" customFormat="1" ht="14" customHeight="1" spans="1:11">
      <c r="A459" s="22">
        <v>455</v>
      </c>
      <c r="B459" s="22" t="s">
        <v>1320</v>
      </c>
      <c r="C459" s="27" t="s">
        <v>229</v>
      </c>
      <c r="D459" s="31" t="s">
        <v>1318</v>
      </c>
      <c r="E459" s="90">
        <v>45000</v>
      </c>
      <c r="F459" s="32">
        <v>27.38</v>
      </c>
      <c r="G459" s="18" t="s">
        <v>1257</v>
      </c>
      <c r="H459" s="18" t="s">
        <v>1321</v>
      </c>
      <c r="I459" s="18" t="s">
        <v>183</v>
      </c>
      <c r="J459" s="18" t="s">
        <v>897</v>
      </c>
      <c r="K459" s="31" t="s">
        <v>1322</v>
      </c>
    </row>
    <row r="460" s="43" customFormat="1" ht="14" customHeight="1" spans="1:11">
      <c r="A460" s="22">
        <v>456</v>
      </c>
      <c r="B460" s="22" t="s">
        <v>1323</v>
      </c>
      <c r="C460" s="27" t="s">
        <v>113</v>
      </c>
      <c r="D460" s="31" t="s">
        <v>1318</v>
      </c>
      <c r="E460" s="90">
        <v>45000</v>
      </c>
      <c r="F460" s="32">
        <v>392.44</v>
      </c>
      <c r="G460" s="18" t="s">
        <v>1324</v>
      </c>
      <c r="H460" s="18" t="s">
        <v>1323</v>
      </c>
      <c r="I460" s="18" t="s">
        <v>113</v>
      </c>
      <c r="J460" s="18" t="s">
        <v>17</v>
      </c>
      <c r="K460" s="31"/>
    </row>
    <row r="461" s="43" customFormat="1" ht="14" customHeight="1" spans="1:11">
      <c r="A461" s="22">
        <v>457</v>
      </c>
      <c r="B461" s="22" t="s">
        <v>1325</v>
      </c>
      <c r="C461" s="27" t="s">
        <v>120</v>
      </c>
      <c r="D461" s="31" t="s">
        <v>1318</v>
      </c>
      <c r="E461" s="90">
        <v>47000</v>
      </c>
      <c r="F461" s="32">
        <v>102.23</v>
      </c>
      <c r="G461" s="18" t="s">
        <v>1326</v>
      </c>
      <c r="H461" s="18" t="s">
        <v>1325</v>
      </c>
      <c r="I461" s="18" t="s">
        <v>120</v>
      </c>
      <c r="J461" s="18" t="s">
        <v>17</v>
      </c>
      <c r="K461" s="31" t="s">
        <v>1327</v>
      </c>
    </row>
    <row r="462" s="43" customFormat="1" ht="14" customHeight="1" spans="1:11">
      <c r="A462" s="22">
        <v>458</v>
      </c>
      <c r="B462" s="22" t="s">
        <v>1328</v>
      </c>
      <c r="C462" s="27" t="s">
        <v>721</v>
      </c>
      <c r="D462" s="31" t="s">
        <v>1318</v>
      </c>
      <c r="E462" s="90">
        <v>43000</v>
      </c>
      <c r="F462" s="32">
        <v>383.48</v>
      </c>
      <c r="G462" s="18" t="s">
        <v>340</v>
      </c>
      <c r="H462" s="18" t="s">
        <v>1329</v>
      </c>
      <c r="I462" s="18" t="s">
        <v>176</v>
      </c>
      <c r="J462" s="18" t="s">
        <v>41</v>
      </c>
      <c r="K462" s="31" t="s">
        <v>1330</v>
      </c>
    </row>
    <row r="463" s="43" customFormat="1" ht="14" customHeight="1" spans="1:11">
      <c r="A463" s="22">
        <v>459</v>
      </c>
      <c r="B463" s="22" t="s">
        <v>1331</v>
      </c>
      <c r="C463" s="27" t="s">
        <v>102</v>
      </c>
      <c r="D463" s="31" t="s">
        <v>1318</v>
      </c>
      <c r="E463" s="90">
        <v>47000</v>
      </c>
      <c r="F463" s="32">
        <v>77.09</v>
      </c>
      <c r="G463" s="18" t="s">
        <v>1332</v>
      </c>
      <c r="H463" s="18" t="s">
        <v>1333</v>
      </c>
      <c r="I463" s="18" t="s">
        <v>225</v>
      </c>
      <c r="J463" s="18" t="s">
        <v>41</v>
      </c>
      <c r="K463" s="31" t="s">
        <v>1334</v>
      </c>
    </row>
    <row r="464" s="43" customFormat="1" ht="14" customHeight="1" spans="1:11">
      <c r="A464" s="22">
        <v>460</v>
      </c>
      <c r="B464" s="22" t="s">
        <v>1335</v>
      </c>
      <c r="C464" s="27" t="s">
        <v>75</v>
      </c>
      <c r="D464" s="31" t="s">
        <v>1318</v>
      </c>
      <c r="E464" s="90">
        <v>47000</v>
      </c>
      <c r="F464" s="32">
        <v>410.14</v>
      </c>
      <c r="G464" s="18" t="s">
        <v>1336</v>
      </c>
      <c r="H464" s="18" t="s">
        <v>1335</v>
      </c>
      <c r="I464" s="18" t="s">
        <v>75</v>
      </c>
      <c r="J464" s="18" t="s">
        <v>17</v>
      </c>
      <c r="K464" s="31" t="s">
        <v>1337</v>
      </c>
    </row>
    <row r="465" s="43" customFormat="1" ht="14" customHeight="1" spans="1:11">
      <c r="A465" s="22">
        <v>461</v>
      </c>
      <c r="B465" s="22" t="s">
        <v>1338</v>
      </c>
      <c r="C465" s="27" t="s">
        <v>372</v>
      </c>
      <c r="D465" s="31" t="s">
        <v>1318</v>
      </c>
      <c r="E465" s="90">
        <v>30000</v>
      </c>
      <c r="F465" s="32">
        <v>276.79</v>
      </c>
      <c r="G465" s="18" t="s">
        <v>1339</v>
      </c>
      <c r="H465" s="18" t="s">
        <v>1338</v>
      </c>
      <c r="I465" s="18" t="s">
        <v>372</v>
      </c>
      <c r="J465" s="18" t="s">
        <v>17</v>
      </c>
      <c r="K465" s="31"/>
    </row>
    <row r="466" s="43" customFormat="1" ht="14" customHeight="1" spans="1:11">
      <c r="A466" s="22">
        <v>462</v>
      </c>
      <c r="B466" s="22" t="s">
        <v>1340</v>
      </c>
      <c r="C466" s="27" t="s">
        <v>372</v>
      </c>
      <c r="D466" s="31" t="s">
        <v>1318</v>
      </c>
      <c r="E466" s="90">
        <v>47000</v>
      </c>
      <c r="F466" s="32">
        <v>409.88</v>
      </c>
      <c r="G466" s="18" t="s">
        <v>803</v>
      </c>
      <c r="H466" s="18" t="s">
        <v>1340</v>
      </c>
      <c r="I466" s="18" t="s">
        <v>372</v>
      </c>
      <c r="J466" s="18" t="s">
        <v>1341</v>
      </c>
      <c r="K466" s="31" t="s">
        <v>1342</v>
      </c>
    </row>
    <row r="467" s="43" customFormat="1" ht="14" customHeight="1" spans="1:11">
      <c r="A467" s="22">
        <v>463</v>
      </c>
      <c r="B467" s="22" t="s">
        <v>1335</v>
      </c>
      <c r="C467" s="27" t="s">
        <v>92</v>
      </c>
      <c r="D467" s="31" t="s">
        <v>1343</v>
      </c>
      <c r="E467" s="90">
        <v>47000</v>
      </c>
      <c r="F467" s="32">
        <v>411.19</v>
      </c>
      <c r="G467" s="18" t="s">
        <v>1344</v>
      </c>
      <c r="H467" s="18" t="s">
        <v>1335</v>
      </c>
      <c r="I467" s="18" t="s">
        <v>92</v>
      </c>
      <c r="J467" s="18" t="s">
        <v>17</v>
      </c>
      <c r="K467" s="31" t="s">
        <v>1345</v>
      </c>
    </row>
    <row r="468" s="43" customFormat="1" ht="14" customHeight="1" spans="1:11">
      <c r="A468" s="22">
        <v>464</v>
      </c>
      <c r="B468" s="22" t="s">
        <v>1346</v>
      </c>
      <c r="C468" s="27" t="s">
        <v>81</v>
      </c>
      <c r="D468" s="31" t="s">
        <v>1343</v>
      </c>
      <c r="E468" s="90">
        <v>40000</v>
      </c>
      <c r="F468" s="32">
        <v>348.83</v>
      </c>
      <c r="G468" s="18" t="s">
        <v>1347</v>
      </c>
      <c r="H468" s="18" t="s">
        <v>1346</v>
      </c>
      <c r="I468" s="18" t="s">
        <v>81</v>
      </c>
      <c r="J468" s="18" t="s">
        <v>17</v>
      </c>
      <c r="K468" s="31"/>
    </row>
    <row r="469" s="43" customFormat="1" ht="14" customHeight="1" spans="1:11">
      <c r="A469" s="22">
        <v>465</v>
      </c>
      <c r="B469" s="22" t="s">
        <v>1348</v>
      </c>
      <c r="C469" s="27" t="s">
        <v>207</v>
      </c>
      <c r="D469" s="31" t="s">
        <v>1343</v>
      </c>
      <c r="E469" s="90">
        <v>20000</v>
      </c>
      <c r="F469" s="32">
        <v>212.33</v>
      </c>
      <c r="G469" s="18" t="s">
        <v>1349</v>
      </c>
      <c r="H469" s="18" t="s">
        <v>1348</v>
      </c>
      <c r="I469" s="18" t="s">
        <v>207</v>
      </c>
      <c r="J469" s="18" t="s">
        <v>17</v>
      </c>
      <c r="K469" s="31"/>
    </row>
    <row r="470" s="43" customFormat="1" ht="14" customHeight="1" spans="1:11">
      <c r="A470" s="22">
        <v>466</v>
      </c>
      <c r="B470" s="22" t="s">
        <v>1350</v>
      </c>
      <c r="C470" s="27" t="s">
        <v>212</v>
      </c>
      <c r="D470" s="31" t="s">
        <v>1343</v>
      </c>
      <c r="E470" s="90">
        <v>20500</v>
      </c>
      <c r="F470" s="32">
        <v>419.67</v>
      </c>
      <c r="G470" s="18" t="s">
        <v>494</v>
      </c>
      <c r="H470" s="18" t="s">
        <v>1350</v>
      </c>
      <c r="I470" s="18" t="s">
        <v>212</v>
      </c>
      <c r="J470" s="18" t="s">
        <v>17</v>
      </c>
      <c r="K470" s="31" t="s">
        <v>1351</v>
      </c>
    </row>
    <row r="471" s="43" customFormat="1" ht="14" customHeight="1" spans="1:11">
      <c r="A471" s="22">
        <v>467</v>
      </c>
      <c r="B471" s="22" t="s">
        <v>1352</v>
      </c>
      <c r="C471" s="27" t="s">
        <v>92</v>
      </c>
      <c r="D471" s="31" t="s">
        <v>1343</v>
      </c>
      <c r="E471" s="90">
        <v>47000</v>
      </c>
      <c r="F471" s="32">
        <v>162.02</v>
      </c>
      <c r="G471" s="18" t="s">
        <v>1353</v>
      </c>
      <c r="H471" s="18" t="s">
        <v>1352</v>
      </c>
      <c r="I471" s="18" t="s">
        <v>92</v>
      </c>
      <c r="J471" s="18" t="s">
        <v>17</v>
      </c>
      <c r="K471" s="31" t="s">
        <v>1354</v>
      </c>
    </row>
    <row r="472" s="43" customFormat="1" ht="14" customHeight="1" spans="1:11">
      <c r="A472" s="22">
        <v>468</v>
      </c>
      <c r="B472" s="22" t="s">
        <v>1355</v>
      </c>
      <c r="C472" s="27" t="s">
        <v>40</v>
      </c>
      <c r="D472" s="31" t="s">
        <v>1343</v>
      </c>
      <c r="E472" s="90">
        <v>47000</v>
      </c>
      <c r="F472" s="32">
        <v>28.59</v>
      </c>
      <c r="G472" s="18" t="s">
        <v>1356</v>
      </c>
      <c r="H472" s="18" t="s">
        <v>1357</v>
      </c>
      <c r="I472" s="18" t="s">
        <v>134</v>
      </c>
      <c r="J472" s="18" t="s">
        <v>41</v>
      </c>
      <c r="K472" s="31" t="s">
        <v>1358</v>
      </c>
    </row>
    <row r="473" s="43" customFormat="1" ht="14" customHeight="1" spans="1:11">
      <c r="A473" s="22">
        <v>469</v>
      </c>
      <c r="B473" s="22" t="s">
        <v>1359</v>
      </c>
      <c r="C473" s="27" t="s">
        <v>40</v>
      </c>
      <c r="D473" s="31" t="s">
        <v>1343</v>
      </c>
      <c r="E473" s="90">
        <v>45000</v>
      </c>
      <c r="F473" s="32">
        <v>43.5</v>
      </c>
      <c r="G473" s="18" t="s">
        <v>1360</v>
      </c>
      <c r="H473" s="18" t="s">
        <v>1359</v>
      </c>
      <c r="I473" s="18" t="s">
        <v>40</v>
      </c>
      <c r="J473" s="18" t="s">
        <v>17</v>
      </c>
      <c r="K473" s="31" t="s">
        <v>1361</v>
      </c>
    </row>
    <row r="474" s="43" customFormat="1" ht="14" customHeight="1" spans="1:11">
      <c r="A474" s="22">
        <v>470</v>
      </c>
      <c r="B474" s="22" t="s">
        <v>1362</v>
      </c>
      <c r="C474" s="27" t="s">
        <v>78</v>
      </c>
      <c r="D474" s="31" t="s">
        <v>1343</v>
      </c>
      <c r="E474" s="90">
        <v>45000</v>
      </c>
      <c r="F474" s="32">
        <v>397.69</v>
      </c>
      <c r="G474" s="18" t="s">
        <v>1363</v>
      </c>
      <c r="H474" s="18" t="s">
        <v>1362</v>
      </c>
      <c r="I474" s="18" t="s">
        <v>78</v>
      </c>
      <c r="J474" s="18" t="s">
        <v>17</v>
      </c>
      <c r="K474" s="31" t="s">
        <v>1364</v>
      </c>
    </row>
    <row r="475" s="43" customFormat="1" ht="14" customHeight="1" spans="1:11">
      <c r="A475" s="22">
        <v>471</v>
      </c>
      <c r="B475" s="22" t="s">
        <v>1365</v>
      </c>
      <c r="C475" s="27" t="s">
        <v>106</v>
      </c>
      <c r="D475" s="31" t="s">
        <v>1343</v>
      </c>
      <c r="E475" s="90">
        <v>40000</v>
      </c>
      <c r="F475" s="32">
        <v>82.17</v>
      </c>
      <c r="G475" s="18" t="s">
        <v>1366</v>
      </c>
      <c r="H475" s="18" t="s">
        <v>1365</v>
      </c>
      <c r="I475" s="18" t="s">
        <v>106</v>
      </c>
      <c r="J475" s="18" t="s">
        <v>17</v>
      </c>
      <c r="K475" s="31" t="s">
        <v>1367</v>
      </c>
    </row>
    <row r="476" s="43" customFormat="1" ht="14" customHeight="1" spans="1:11">
      <c r="A476" s="22">
        <v>472</v>
      </c>
      <c r="B476" s="22" t="s">
        <v>1368</v>
      </c>
      <c r="C476" s="27" t="s">
        <v>75</v>
      </c>
      <c r="D476" s="31" t="s">
        <v>1343</v>
      </c>
      <c r="E476" s="90">
        <v>35000</v>
      </c>
      <c r="F476" s="32">
        <v>291.958333333333</v>
      </c>
      <c r="G476" s="18" t="s">
        <v>1369</v>
      </c>
      <c r="H476" s="18" t="s">
        <v>1370</v>
      </c>
      <c r="I476" s="18" t="s">
        <v>238</v>
      </c>
      <c r="J476" s="18" t="s">
        <v>41</v>
      </c>
      <c r="K476" s="31" t="s">
        <v>1371</v>
      </c>
    </row>
    <row r="477" s="43" customFormat="1" ht="14" customHeight="1" spans="1:11">
      <c r="A477" s="22">
        <v>473</v>
      </c>
      <c r="B477" s="22" t="s">
        <v>1372</v>
      </c>
      <c r="C477" s="27" t="s">
        <v>167</v>
      </c>
      <c r="D477" s="31" t="s">
        <v>1373</v>
      </c>
      <c r="E477" s="90">
        <v>45000</v>
      </c>
      <c r="F477" s="32">
        <v>477.75</v>
      </c>
      <c r="G477" s="18" t="s">
        <v>739</v>
      </c>
      <c r="H477" s="18" t="s">
        <v>1372</v>
      </c>
      <c r="I477" s="18" t="s">
        <v>167</v>
      </c>
      <c r="J477" s="18" t="s">
        <v>17</v>
      </c>
      <c r="K477" s="31"/>
    </row>
    <row r="478" s="43" customFormat="1" ht="14" customHeight="1" spans="1:11">
      <c r="A478" s="22">
        <v>474</v>
      </c>
      <c r="B478" s="22" t="s">
        <v>1374</v>
      </c>
      <c r="C478" s="27" t="s">
        <v>171</v>
      </c>
      <c r="D478" s="31" t="s">
        <v>1373</v>
      </c>
      <c r="E478" s="90">
        <v>45000</v>
      </c>
      <c r="F478" s="32">
        <v>477.75</v>
      </c>
      <c r="G478" s="18" t="s">
        <v>1375</v>
      </c>
      <c r="H478" s="18" t="s">
        <v>1374</v>
      </c>
      <c r="I478" s="18" t="s">
        <v>171</v>
      </c>
      <c r="J478" s="18" t="s">
        <v>17</v>
      </c>
      <c r="K478" s="31"/>
    </row>
    <row r="479" s="43" customFormat="1" ht="14" customHeight="1" spans="1:11">
      <c r="A479" s="22">
        <v>475</v>
      </c>
      <c r="B479" s="22" t="s">
        <v>1376</v>
      </c>
      <c r="C479" s="27" t="s">
        <v>238</v>
      </c>
      <c r="D479" s="31" t="s">
        <v>1373</v>
      </c>
      <c r="E479" s="90">
        <v>43000</v>
      </c>
      <c r="F479" s="32">
        <v>385.87</v>
      </c>
      <c r="G479" s="18" t="s">
        <v>1377</v>
      </c>
      <c r="H479" s="18" t="s">
        <v>1376</v>
      </c>
      <c r="I479" s="18" t="s">
        <v>238</v>
      </c>
      <c r="J479" s="18" t="s">
        <v>17</v>
      </c>
      <c r="K479" s="31"/>
    </row>
    <row r="480" s="43" customFormat="1" ht="14" customHeight="1" spans="1:11">
      <c r="A480" s="22">
        <v>476</v>
      </c>
      <c r="B480" s="22" t="s">
        <v>1378</v>
      </c>
      <c r="C480" s="27" t="s">
        <v>65</v>
      </c>
      <c r="D480" s="31" t="s">
        <v>1373</v>
      </c>
      <c r="E480" s="90">
        <v>45000</v>
      </c>
      <c r="F480" s="32">
        <v>70.69</v>
      </c>
      <c r="G480" s="18" t="s">
        <v>932</v>
      </c>
      <c r="H480" s="18" t="s">
        <v>1378</v>
      </c>
      <c r="I480" s="18" t="s">
        <v>65</v>
      </c>
      <c r="J480" s="18" t="s">
        <v>17</v>
      </c>
      <c r="K480" s="31" t="s">
        <v>1379</v>
      </c>
    </row>
    <row r="481" s="43" customFormat="1" ht="14" customHeight="1" spans="1:11">
      <c r="A481" s="22">
        <v>477</v>
      </c>
      <c r="B481" s="22" t="s">
        <v>1380</v>
      </c>
      <c r="C481" s="27" t="s">
        <v>721</v>
      </c>
      <c r="D481" s="31" t="s">
        <v>1373</v>
      </c>
      <c r="E481" s="90">
        <v>43000</v>
      </c>
      <c r="F481" s="32">
        <v>375</v>
      </c>
      <c r="G481" s="18" t="s">
        <v>1381</v>
      </c>
      <c r="H481" s="18" t="s">
        <v>1380</v>
      </c>
      <c r="I481" s="18" t="s">
        <v>721</v>
      </c>
      <c r="J481" s="18" t="s">
        <v>17</v>
      </c>
      <c r="K481" s="31"/>
    </row>
    <row r="482" s="43" customFormat="1" ht="14" customHeight="1" spans="1:11">
      <c r="A482" s="22">
        <v>478</v>
      </c>
      <c r="B482" s="22" t="s">
        <v>1382</v>
      </c>
      <c r="C482" s="27" t="s">
        <v>102</v>
      </c>
      <c r="D482" s="31" t="s">
        <v>1373</v>
      </c>
      <c r="E482" s="90">
        <v>45000</v>
      </c>
      <c r="F482" s="32">
        <v>392.44</v>
      </c>
      <c r="G482" s="18" t="s">
        <v>1270</v>
      </c>
      <c r="H482" s="18" t="s">
        <v>1382</v>
      </c>
      <c r="I482" s="18" t="s">
        <v>102</v>
      </c>
      <c r="J482" s="18" t="s">
        <v>17</v>
      </c>
      <c r="K482" s="31"/>
    </row>
    <row r="483" s="43" customFormat="1" ht="14" customHeight="1" spans="1:11">
      <c r="A483" s="22">
        <v>479</v>
      </c>
      <c r="B483" s="22" t="s">
        <v>1383</v>
      </c>
      <c r="C483" s="27" t="s">
        <v>92</v>
      </c>
      <c r="D483" s="31" t="s">
        <v>1373</v>
      </c>
      <c r="E483" s="90">
        <v>45000</v>
      </c>
      <c r="F483" s="32">
        <v>472.06</v>
      </c>
      <c r="G483" s="18" t="s">
        <v>1384</v>
      </c>
      <c r="H483" s="18" t="s">
        <v>1383</v>
      </c>
      <c r="I483" s="18" t="s">
        <v>92</v>
      </c>
      <c r="J483" s="18" t="s">
        <v>17</v>
      </c>
      <c r="K483" s="31"/>
    </row>
    <row r="484" s="43" customFormat="1" ht="14" customHeight="1" spans="1:11">
      <c r="A484" s="22">
        <v>480</v>
      </c>
      <c r="B484" s="22" t="s">
        <v>1385</v>
      </c>
      <c r="C484" s="27" t="s">
        <v>120</v>
      </c>
      <c r="D484" s="31" t="s">
        <v>1373</v>
      </c>
      <c r="E484" s="90">
        <v>47000</v>
      </c>
      <c r="F484" s="32">
        <v>409.88</v>
      </c>
      <c r="G484" s="18" t="s">
        <v>1386</v>
      </c>
      <c r="H484" s="18" t="s">
        <v>1385</v>
      </c>
      <c r="I484" s="18" t="s">
        <v>120</v>
      </c>
      <c r="J484" s="18" t="s">
        <v>17</v>
      </c>
      <c r="K484" s="31"/>
    </row>
    <row r="485" s="43" customFormat="1" ht="14" customHeight="1" spans="1:11">
      <c r="A485" s="22">
        <v>481</v>
      </c>
      <c r="B485" s="22" t="s">
        <v>1387</v>
      </c>
      <c r="C485" s="27" t="s">
        <v>68</v>
      </c>
      <c r="D485" s="31" t="s">
        <v>1388</v>
      </c>
      <c r="E485" s="90">
        <v>47000</v>
      </c>
      <c r="F485" s="32">
        <v>409.88</v>
      </c>
      <c r="G485" s="18" t="s">
        <v>1389</v>
      </c>
      <c r="H485" s="18" t="s">
        <v>1390</v>
      </c>
      <c r="I485" s="18" t="s">
        <v>243</v>
      </c>
      <c r="J485" s="18" t="s">
        <v>291</v>
      </c>
      <c r="K485" s="31"/>
    </row>
    <row r="486" s="43" customFormat="1" ht="14" customHeight="1" spans="1:11">
      <c r="A486" s="22">
        <v>482</v>
      </c>
      <c r="B486" s="22" t="s">
        <v>1391</v>
      </c>
      <c r="C486" s="27" t="s">
        <v>183</v>
      </c>
      <c r="D486" s="31" t="s">
        <v>1388</v>
      </c>
      <c r="E486" s="90">
        <v>30000</v>
      </c>
      <c r="F486" s="32">
        <v>318.5</v>
      </c>
      <c r="G486" s="18" t="s">
        <v>1392</v>
      </c>
      <c r="H486" s="18" t="s">
        <v>1393</v>
      </c>
      <c r="I486" s="18" t="s">
        <v>65</v>
      </c>
      <c r="J486" s="18" t="s">
        <v>41</v>
      </c>
      <c r="K486" s="31"/>
    </row>
    <row r="487" s="43" customFormat="1" ht="14" customHeight="1" spans="1:11">
      <c r="A487" s="22">
        <v>483</v>
      </c>
      <c r="B487" s="22" t="s">
        <v>1394</v>
      </c>
      <c r="C487" s="27" t="s">
        <v>238</v>
      </c>
      <c r="D487" s="31" t="s">
        <v>1388</v>
      </c>
      <c r="E487" s="90">
        <v>47000</v>
      </c>
      <c r="F487" s="32">
        <v>9.53</v>
      </c>
      <c r="G487" s="18" t="s">
        <v>417</v>
      </c>
      <c r="H487" s="18" t="s">
        <v>1394</v>
      </c>
      <c r="I487" s="18" t="s">
        <v>238</v>
      </c>
      <c r="J487" s="18" t="s">
        <v>17</v>
      </c>
      <c r="K487" s="31" t="s">
        <v>1395</v>
      </c>
    </row>
    <row r="488" s="43" customFormat="1" ht="14" customHeight="1" spans="1:11">
      <c r="A488" s="22">
        <v>484</v>
      </c>
      <c r="B488" s="22" t="s">
        <v>1396</v>
      </c>
      <c r="C488" s="27" t="s">
        <v>738</v>
      </c>
      <c r="D488" s="31" t="s">
        <v>1388</v>
      </c>
      <c r="E488" s="90">
        <v>43000</v>
      </c>
      <c r="F488" s="32">
        <v>375</v>
      </c>
      <c r="G488" s="18" t="s">
        <v>716</v>
      </c>
      <c r="H488" s="18" t="s">
        <v>1396</v>
      </c>
      <c r="I488" s="18" t="s">
        <v>738</v>
      </c>
      <c r="J488" s="18" t="s">
        <v>17</v>
      </c>
      <c r="K488" s="31"/>
    </row>
    <row r="489" s="43" customFormat="1" ht="14" customHeight="1" spans="1:11">
      <c r="A489" s="22">
        <v>485</v>
      </c>
      <c r="B489" s="22" t="s">
        <v>1397</v>
      </c>
      <c r="C489" s="27" t="s">
        <v>1398</v>
      </c>
      <c r="D489" s="31" t="s">
        <v>1388</v>
      </c>
      <c r="E489" s="90">
        <v>47000</v>
      </c>
      <c r="F489" s="32">
        <v>409.88</v>
      </c>
      <c r="G489" s="18" t="s">
        <v>1399</v>
      </c>
      <c r="H489" s="18" t="s">
        <v>1372</v>
      </c>
      <c r="I489" s="18" t="s">
        <v>65</v>
      </c>
      <c r="J489" s="18" t="s">
        <v>1400</v>
      </c>
      <c r="K489" s="31"/>
    </row>
    <row r="490" s="43" customFormat="1" ht="14" customHeight="1" spans="1:11">
      <c r="A490" s="22">
        <v>486</v>
      </c>
      <c r="B490" s="22" t="s">
        <v>1401</v>
      </c>
      <c r="C490" s="27" t="s">
        <v>557</v>
      </c>
      <c r="D490" s="31" t="s">
        <v>1402</v>
      </c>
      <c r="E490" s="90">
        <v>45000</v>
      </c>
      <c r="F490" s="32">
        <v>408.25</v>
      </c>
      <c r="G490" s="18" t="s">
        <v>680</v>
      </c>
      <c r="H490" s="18" t="s">
        <v>1403</v>
      </c>
      <c r="I490" s="18" t="s">
        <v>152</v>
      </c>
      <c r="J490" s="18" t="s">
        <v>72</v>
      </c>
      <c r="K490" s="31"/>
    </row>
    <row r="491" s="43" customFormat="1" ht="14" customHeight="1" spans="1:11">
      <c r="A491" s="22">
        <v>487</v>
      </c>
      <c r="B491" s="22" t="s">
        <v>1404</v>
      </c>
      <c r="C491" s="27" t="s">
        <v>176</v>
      </c>
      <c r="D491" s="31" t="s">
        <v>1402</v>
      </c>
      <c r="E491" s="90">
        <v>30000</v>
      </c>
      <c r="F491" s="32">
        <v>261.63</v>
      </c>
      <c r="G491" s="18" t="s">
        <v>367</v>
      </c>
      <c r="H491" s="18" t="s">
        <v>1405</v>
      </c>
      <c r="I491" s="18" t="s">
        <v>238</v>
      </c>
      <c r="J491" s="18" t="s">
        <v>41</v>
      </c>
      <c r="K491" s="31"/>
    </row>
    <row r="492" s="43" customFormat="1" ht="14" customHeight="1" spans="1:11">
      <c r="A492" s="22">
        <v>488</v>
      </c>
      <c r="B492" s="22" t="s">
        <v>1406</v>
      </c>
      <c r="C492" s="27" t="s">
        <v>167</v>
      </c>
      <c r="D492" s="31" t="s">
        <v>1402</v>
      </c>
      <c r="E492" s="90">
        <v>40000</v>
      </c>
      <c r="F492" s="32">
        <v>348.83</v>
      </c>
      <c r="G492" s="18" t="s">
        <v>1128</v>
      </c>
      <c r="H492" s="18" t="s">
        <v>1406</v>
      </c>
      <c r="I492" s="18" t="s">
        <v>167</v>
      </c>
      <c r="J492" s="18" t="s">
        <v>17</v>
      </c>
      <c r="K492" s="31"/>
    </row>
    <row r="493" s="43" customFormat="1" ht="14" customHeight="1" spans="1:11">
      <c r="A493" s="22">
        <v>489</v>
      </c>
      <c r="B493" s="22" t="s">
        <v>1407</v>
      </c>
      <c r="C493" s="27" t="s">
        <v>86</v>
      </c>
      <c r="D493" s="31" t="s">
        <v>1402</v>
      </c>
      <c r="E493" s="90">
        <v>45000</v>
      </c>
      <c r="F493" s="32">
        <v>43.5</v>
      </c>
      <c r="G493" s="18" t="s">
        <v>1408</v>
      </c>
      <c r="H493" s="18" t="s">
        <v>1325</v>
      </c>
      <c r="I493" s="18" t="s">
        <v>152</v>
      </c>
      <c r="J493" s="18" t="s">
        <v>897</v>
      </c>
      <c r="K493" s="31" t="s">
        <v>1361</v>
      </c>
    </row>
    <row r="494" s="43" customFormat="1" ht="14" customHeight="1" spans="1:11">
      <c r="A494" s="22">
        <v>490</v>
      </c>
      <c r="B494" s="22" t="s">
        <v>1409</v>
      </c>
      <c r="C494" s="27" t="s">
        <v>183</v>
      </c>
      <c r="D494" s="31" t="s">
        <v>1402</v>
      </c>
      <c r="E494" s="90">
        <v>45000</v>
      </c>
      <c r="F494" s="32">
        <v>477.75</v>
      </c>
      <c r="G494" s="18" t="s">
        <v>1410</v>
      </c>
      <c r="H494" s="18" t="s">
        <v>1409</v>
      </c>
      <c r="I494" s="18" t="s">
        <v>183</v>
      </c>
      <c r="J494" s="18" t="s">
        <v>17</v>
      </c>
      <c r="K494" s="31"/>
    </row>
    <row r="495" s="43" customFormat="1" ht="14" customHeight="1" spans="1:11">
      <c r="A495" s="22">
        <v>491</v>
      </c>
      <c r="B495" s="22" t="s">
        <v>1411</v>
      </c>
      <c r="C495" s="27" t="s">
        <v>102</v>
      </c>
      <c r="D495" s="31" t="s">
        <v>1402</v>
      </c>
      <c r="E495" s="90">
        <v>47000</v>
      </c>
      <c r="F495" s="32">
        <v>124.94</v>
      </c>
      <c r="G495" s="18" t="s">
        <v>1412</v>
      </c>
      <c r="H495" s="18" t="s">
        <v>1411</v>
      </c>
      <c r="I495" s="18" t="s">
        <v>102</v>
      </c>
      <c r="J495" s="18" t="s">
        <v>17</v>
      </c>
      <c r="K495" s="31" t="s">
        <v>1413</v>
      </c>
    </row>
    <row r="496" s="43" customFormat="1" ht="14" customHeight="1" spans="1:11">
      <c r="A496" s="22">
        <v>492</v>
      </c>
      <c r="B496" s="22" t="s">
        <v>1414</v>
      </c>
      <c r="C496" s="27" t="s">
        <v>183</v>
      </c>
      <c r="D496" s="31" t="s">
        <v>1415</v>
      </c>
      <c r="E496" s="90">
        <v>45000</v>
      </c>
      <c r="F496" s="32">
        <v>392.44</v>
      </c>
      <c r="G496" s="18" t="s">
        <v>1416</v>
      </c>
      <c r="H496" s="18" t="s">
        <v>1414</v>
      </c>
      <c r="I496" s="18" t="s">
        <v>183</v>
      </c>
      <c r="J496" s="18" t="s">
        <v>17</v>
      </c>
      <c r="K496" s="31"/>
    </row>
    <row r="497" s="43" customFormat="1" ht="14" customHeight="1" spans="1:11">
      <c r="A497" s="22">
        <v>493</v>
      </c>
      <c r="B497" s="22" t="s">
        <v>1417</v>
      </c>
      <c r="C497" s="27" t="s">
        <v>212</v>
      </c>
      <c r="D497" s="31" t="s">
        <v>1415</v>
      </c>
      <c r="E497" s="90">
        <v>45000</v>
      </c>
      <c r="F497" s="32">
        <v>392.44</v>
      </c>
      <c r="G497" s="18" t="s">
        <v>1418</v>
      </c>
      <c r="H497" s="18" t="s">
        <v>1417</v>
      </c>
      <c r="I497" s="18" t="s">
        <v>212</v>
      </c>
      <c r="J497" s="18" t="s">
        <v>17</v>
      </c>
      <c r="K497" s="31" t="s">
        <v>1419</v>
      </c>
    </row>
    <row r="498" s="43" customFormat="1" ht="14" customHeight="1" spans="1:11">
      <c r="A498" s="22">
        <v>494</v>
      </c>
      <c r="B498" s="22" t="s">
        <v>1420</v>
      </c>
      <c r="C498" s="27" t="s">
        <v>183</v>
      </c>
      <c r="D498" s="31" t="s">
        <v>1421</v>
      </c>
      <c r="E498" s="90">
        <v>40000</v>
      </c>
      <c r="F498" s="32">
        <v>424.67</v>
      </c>
      <c r="G498" s="18" t="s">
        <v>1422</v>
      </c>
      <c r="H498" s="18" t="s">
        <v>1420</v>
      </c>
      <c r="I498" s="18" t="s">
        <v>183</v>
      </c>
      <c r="J498" s="18" t="s">
        <v>17</v>
      </c>
      <c r="K498" s="31"/>
    </row>
    <row r="499" s="43" customFormat="1" ht="14" customHeight="1" spans="1:11">
      <c r="A499" s="22">
        <v>495</v>
      </c>
      <c r="B499" s="22" t="s">
        <v>1423</v>
      </c>
      <c r="C499" s="27" t="s">
        <v>167</v>
      </c>
      <c r="D499" s="31" t="s">
        <v>1421</v>
      </c>
      <c r="E499" s="90">
        <v>45000</v>
      </c>
      <c r="F499" s="32">
        <v>392.44</v>
      </c>
      <c r="G499" s="18" t="s">
        <v>1424</v>
      </c>
      <c r="H499" s="18" t="s">
        <v>1423</v>
      </c>
      <c r="I499" s="18" t="s">
        <v>167</v>
      </c>
      <c r="J499" s="18" t="s">
        <v>1341</v>
      </c>
      <c r="K499" s="31"/>
    </row>
    <row r="500" s="43" customFormat="1" ht="14" customHeight="1" spans="1:11">
      <c r="A500" s="22">
        <v>496</v>
      </c>
      <c r="B500" s="22" t="s">
        <v>1425</v>
      </c>
      <c r="C500" s="27" t="s">
        <v>71</v>
      </c>
      <c r="D500" s="31" t="s">
        <v>1421</v>
      </c>
      <c r="E500" s="90">
        <v>47000</v>
      </c>
      <c r="F500" s="32">
        <v>433.64</v>
      </c>
      <c r="G500" s="18" t="s">
        <v>1426</v>
      </c>
      <c r="H500" s="18" t="s">
        <v>1425</v>
      </c>
      <c r="I500" s="18" t="s">
        <v>71</v>
      </c>
      <c r="J500" s="18" t="s">
        <v>1341</v>
      </c>
      <c r="K500" s="31"/>
    </row>
    <row r="501" s="43" customFormat="1" ht="14" customHeight="1" spans="1:11">
      <c r="A501" s="22">
        <v>497</v>
      </c>
      <c r="B501" s="22" t="s">
        <v>1427</v>
      </c>
      <c r="C501" s="27" t="s">
        <v>113</v>
      </c>
      <c r="D501" s="31" t="s">
        <v>1421</v>
      </c>
      <c r="E501" s="90">
        <v>20000</v>
      </c>
      <c r="F501" s="32">
        <v>184.53</v>
      </c>
      <c r="G501" s="18" t="s">
        <v>1428</v>
      </c>
      <c r="H501" s="18" t="s">
        <v>1429</v>
      </c>
      <c r="I501" s="18" t="s">
        <v>146</v>
      </c>
      <c r="J501" s="18" t="s">
        <v>41</v>
      </c>
      <c r="K501" s="31"/>
    </row>
    <row r="502" s="43" customFormat="1" ht="14" customHeight="1" spans="1:11">
      <c r="A502" s="22">
        <v>498</v>
      </c>
      <c r="B502" s="22" t="s">
        <v>1430</v>
      </c>
      <c r="C502" s="27" t="s">
        <v>176</v>
      </c>
      <c r="D502" s="31" t="s">
        <v>1421</v>
      </c>
      <c r="E502" s="90">
        <v>47000</v>
      </c>
      <c r="F502" s="32">
        <v>409.88</v>
      </c>
      <c r="G502" s="18" t="s">
        <v>1431</v>
      </c>
      <c r="H502" s="18" t="s">
        <v>1430</v>
      </c>
      <c r="I502" s="18" t="s">
        <v>176</v>
      </c>
      <c r="J502" s="18" t="s">
        <v>17</v>
      </c>
      <c r="K502" s="31"/>
    </row>
    <row r="503" s="43" customFormat="1" ht="14" customHeight="1" spans="1:11">
      <c r="A503" s="22">
        <v>499</v>
      </c>
      <c r="B503" s="22" t="s">
        <v>1432</v>
      </c>
      <c r="C503" s="27" t="s">
        <v>171</v>
      </c>
      <c r="D503" s="31" t="s">
        <v>1421</v>
      </c>
      <c r="E503" s="90">
        <v>30000</v>
      </c>
      <c r="F503" s="32">
        <v>318.5</v>
      </c>
      <c r="G503" s="18" t="s">
        <v>1433</v>
      </c>
      <c r="H503" s="18" t="s">
        <v>1432</v>
      </c>
      <c r="I503" s="18" t="s">
        <v>171</v>
      </c>
      <c r="J503" s="18" t="s">
        <v>17</v>
      </c>
      <c r="K503" s="31"/>
    </row>
    <row r="504" s="43" customFormat="1" ht="14" customHeight="1" spans="1:11">
      <c r="A504" s="22">
        <v>500</v>
      </c>
      <c r="B504" s="22" t="s">
        <v>1434</v>
      </c>
      <c r="C504" s="27" t="s">
        <v>238</v>
      </c>
      <c r="D504" s="31" t="s">
        <v>1421</v>
      </c>
      <c r="E504" s="90">
        <v>47000</v>
      </c>
      <c r="F504" s="32">
        <v>409.88</v>
      </c>
      <c r="G504" s="18" t="s">
        <v>1435</v>
      </c>
      <c r="H504" s="18" t="s">
        <v>1434</v>
      </c>
      <c r="I504" s="18" t="s">
        <v>238</v>
      </c>
      <c r="J504" s="18" t="s">
        <v>17</v>
      </c>
      <c r="K504" s="31"/>
    </row>
    <row r="505" s="43" customFormat="1" ht="14" customHeight="1" spans="1:11">
      <c r="A505" s="22">
        <v>501</v>
      </c>
      <c r="B505" s="14" t="s">
        <v>1436</v>
      </c>
      <c r="C505" s="14" t="s">
        <v>1201</v>
      </c>
      <c r="D505" s="14" t="s">
        <v>1437</v>
      </c>
      <c r="E505" s="20">
        <v>40000</v>
      </c>
      <c r="F505" s="21">
        <v>65.17</v>
      </c>
      <c r="G505" s="28" t="s">
        <v>347</v>
      </c>
      <c r="H505" s="15" t="s">
        <v>1436</v>
      </c>
      <c r="I505" s="22" t="s">
        <v>1201</v>
      </c>
      <c r="J505" s="104" t="s">
        <v>17</v>
      </c>
      <c r="K505" s="80"/>
    </row>
    <row r="506" s="43" customFormat="1" ht="14" customHeight="1" spans="1:11">
      <c r="A506" s="22">
        <v>502</v>
      </c>
      <c r="B506" s="14" t="s">
        <v>1438</v>
      </c>
      <c r="C506" s="14" t="s">
        <v>89</v>
      </c>
      <c r="D506" s="14" t="s">
        <v>1437</v>
      </c>
      <c r="E506" s="20">
        <v>90000</v>
      </c>
      <c r="F506" s="21">
        <v>393.44</v>
      </c>
      <c r="G506" s="27" t="s">
        <v>1439</v>
      </c>
      <c r="H506" s="22" t="s">
        <v>1438</v>
      </c>
      <c r="I506" s="22" t="s">
        <v>89</v>
      </c>
      <c r="J506" s="104" t="s">
        <v>17</v>
      </c>
      <c r="K506" s="80"/>
    </row>
    <row r="507" s="43" customFormat="1" ht="14" customHeight="1" spans="1:11">
      <c r="A507" s="22">
        <v>503</v>
      </c>
      <c r="B507" s="14" t="s">
        <v>1440</v>
      </c>
      <c r="C507" s="14" t="s">
        <v>43</v>
      </c>
      <c r="D507" s="14" t="s">
        <v>1441</v>
      </c>
      <c r="E507" s="20">
        <v>80000</v>
      </c>
      <c r="F507" s="21">
        <v>350.39</v>
      </c>
      <c r="G507" s="27" t="s">
        <v>1442</v>
      </c>
      <c r="H507" s="22" t="s">
        <v>1440</v>
      </c>
      <c r="I507" s="22" t="s">
        <v>43</v>
      </c>
      <c r="J507" s="104" t="s">
        <v>17</v>
      </c>
      <c r="K507" s="80"/>
    </row>
    <row r="508" s="43" customFormat="1" ht="14" customHeight="1" spans="1:11">
      <c r="A508" s="22">
        <v>504</v>
      </c>
      <c r="B508" s="14" t="s">
        <v>1443</v>
      </c>
      <c r="C508" s="14" t="s">
        <v>43</v>
      </c>
      <c r="D508" s="14" t="s">
        <v>1444</v>
      </c>
      <c r="E508" s="20">
        <v>80000</v>
      </c>
      <c r="F508" s="21">
        <v>353.28</v>
      </c>
      <c r="G508" s="27" t="s">
        <v>543</v>
      </c>
      <c r="H508" s="22" t="s">
        <v>1443</v>
      </c>
      <c r="I508" s="22" t="s">
        <v>43</v>
      </c>
      <c r="J508" s="105" t="s">
        <v>17</v>
      </c>
      <c r="K508" s="80"/>
    </row>
    <row r="509" s="43" customFormat="1" ht="14" customHeight="1" spans="1:11">
      <c r="A509" s="22">
        <v>505</v>
      </c>
      <c r="B509" s="14" t="s">
        <v>1445</v>
      </c>
      <c r="C509" s="14" t="s">
        <v>1446</v>
      </c>
      <c r="D509" s="14" t="s">
        <v>1437</v>
      </c>
      <c r="E509" s="20">
        <v>40000</v>
      </c>
      <c r="F509" s="21">
        <v>173.69</v>
      </c>
      <c r="G509" s="81" t="s">
        <v>1447</v>
      </c>
      <c r="H509" s="14" t="s">
        <v>1445</v>
      </c>
      <c r="I509" s="14" t="s">
        <v>1446</v>
      </c>
      <c r="J509" s="106" t="s">
        <v>17</v>
      </c>
      <c r="K509" s="80" t="s">
        <v>1448</v>
      </c>
    </row>
    <row r="510" s="43" customFormat="1" ht="14" customHeight="1" spans="1:11">
      <c r="A510" s="22">
        <v>506</v>
      </c>
      <c r="B510" s="14" t="s">
        <v>1449</v>
      </c>
      <c r="C510" s="14" t="s">
        <v>238</v>
      </c>
      <c r="D510" s="14" t="s">
        <v>1450</v>
      </c>
      <c r="E510" s="20">
        <v>40000</v>
      </c>
      <c r="F510" s="20">
        <v>329.67</v>
      </c>
      <c r="G510" s="28" t="s">
        <v>1451</v>
      </c>
      <c r="H510" s="28" t="s">
        <v>1449</v>
      </c>
      <c r="I510" s="28" t="s">
        <v>238</v>
      </c>
      <c r="J510" s="104" t="s">
        <v>17</v>
      </c>
      <c r="K510" s="80" t="s">
        <v>1452</v>
      </c>
    </row>
    <row r="511" s="43" customFormat="1" ht="14" customHeight="1" spans="1:11">
      <c r="A511" s="22">
        <v>507</v>
      </c>
      <c r="B511" s="14" t="s">
        <v>1453</v>
      </c>
      <c r="C511" s="14" t="s">
        <v>667</v>
      </c>
      <c r="D511" s="14" t="s">
        <v>1450</v>
      </c>
      <c r="E511" s="20">
        <v>40000</v>
      </c>
      <c r="F511" s="21">
        <v>348.83</v>
      </c>
      <c r="G511" s="27" t="s">
        <v>1454</v>
      </c>
      <c r="H511" s="14" t="s">
        <v>1453</v>
      </c>
      <c r="I511" s="14" t="s">
        <v>667</v>
      </c>
      <c r="J511" s="106" t="s">
        <v>17</v>
      </c>
      <c r="K511" s="80"/>
    </row>
    <row r="512" s="43" customFormat="1" ht="14" customHeight="1" spans="1:11">
      <c r="A512" s="22">
        <v>508</v>
      </c>
      <c r="B512" s="14" t="s">
        <v>1455</v>
      </c>
      <c r="C512" s="14" t="s">
        <v>1456</v>
      </c>
      <c r="D512" s="14" t="s">
        <v>1444</v>
      </c>
      <c r="E512" s="20">
        <v>30000</v>
      </c>
      <c r="F512" s="21">
        <v>276.79</v>
      </c>
      <c r="G512" s="81" t="s">
        <v>1457</v>
      </c>
      <c r="H512" s="14" t="s">
        <v>1455</v>
      </c>
      <c r="I512" s="14" t="s">
        <v>1456</v>
      </c>
      <c r="J512" s="104" t="s">
        <v>17</v>
      </c>
      <c r="K512" s="80"/>
    </row>
    <row r="513" s="43" customFormat="1" ht="14" customHeight="1" spans="1:11">
      <c r="A513" s="22">
        <v>509</v>
      </c>
      <c r="B513" s="14" t="s">
        <v>1458</v>
      </c>
      <c r="C513" s="14" t="s">
        <v>57</v>
      </c>
      <c r="D513" s="14" t="s">
        <v>1437</v>
      </c>
      <c r="E513" s="20">
        <v>45000</v>
      </c>
      <c r="F513" s="21">
        <v>424.56</v>
      </c>
      <c r="G513" s="27" t="s">
        <v>413</v>
      </c>
      <c r="H513" s="22" t="s">
        <v>1458</v>
      </c>
      <c r="I513" s="22" t="s">
        <v>57</v>
      </c>
      <c r="J513" s="106" t="s">
        <v>17</v>
      </c>
      <c r="K513" s="80" t="s">
        <v>1459</v>
      </c>
    </row>
    <row r="514" s="43" customFormat="1" ht="14" customHeight="1" spans="1:11">
      <c r="A514" s="22">
        <v>510</v>
      </c>
      <c r="B514" s="14" t="s">
        <v>1460</v>
      </c>
      <c r="C514" s="14" t="s">
        <v>1461</v>
      </c>
      <c r="D514" s="14" t="s">
        <v>1462</v>
      </c>
      <c r="E514" s="20">
        <v>40000</v>
      </c>
      <c r="F514" s="21">
        <v>358.94</v>
      </c>
      <c r="G514" s="28" t="s">
        <v>1463</v>
      </c>
      <c r="H514" s="28" t="s">
        <v>1464</v>
      </c>
      <c r="I514" s="14" t="s">
        <v>102</v>
      </c>
      <c r="J514" s="104" t="s">
        <v>1465</v>
      </c>
      <c r="K514" s="80"/>
    </row>
    <row r="515" s="43" customFormat="1" ht="14" customHeight="1" spans="1:11">
      <c r="A515" s="22">
        <v>511</v>
      </c>
      <c r="B515" s="14" t="s">
        <v>1466</v>
      </c>
      <c r="C515" s="14" t="s">
        <v>1467</v>
      </c>
      <c r="D515" s="14" t="s">
        <v>1444</v>
      </c>
      <c r="E515" s="20">
        <v>40000</v>
      </c>
      <c r="F515" s="21">
        <v>141.94</v>
      </c>
      <c r="G515" s="81" t="s">
        <v>1468</v>
      </c>
      <c r="H515" s="81" t="s">
        <v>1469</v>
      </c>
      <c r="I515" s="81" t="s">
        <v>486</v>
      </c>
      <c r="J515" s="106" t="s">
        <v>1465</v>
      </c>
      <c r="K515" s="80"/>
    </row>
    <row r="516" s="43" customFormat="1" ht="14" customHeight="1" spans="1:11">
      <c r="A516" s="22">
        <v>512</v>
      </c>
      <c r="B516" s="14" t="s">
        <v>1470</v>
      </c>
      <c r="C516" s="14" t="s">
        <v>19</v>
      </c>
      <c r="D516" s="14" t="s">
        <v>1471</v>
      </c>
      <c r="E516" s="20">
        <v>80000</v>
      </c>
      <c r="F516" s="21">
        <v>362.83</v>
      </c>
      <c r="G516" s="28" t="s">
        <v>1472</v>
      </c>
      <c r="H516" s="15" t="s">
        <v>1470</v>
      </c>
      <c r="I516" s="22" t="s">
        <v>19</v>
      </c>
      <c r="J516" s="104" t="s">
        <v>17</v>
      </c>
      <c r="K516" s="80"/>
    </row>
    <row r="517" s="43" customFormat="1" ht="14" customHeight="1" spans="1:11">
      <c r="A517" s="22">
        <v>513</v>
      </c>
      <c r="B517" s="14" t="s">
        <v>1473</v>
      </c>
      <c r="C517" s="14" t="s">
        <v>34</v>
      </c>
      <c r="D517" s="14" t="s">
        <v>1444</v>
      </c>
      <c r="E517" s="20">
        <v>40000</v>
      </c>
      <c r="F517" s="21">
        <v>322</v>
      </c>
      <c r="G517" s="27" t="s">
        <v>1474</v>
      </c>
      <c r="H517" s="22" t="s">
        <v>1473</v>
      </c>
      <c r="I517" s="76" t="s">
        <v>34</v>
      </c>
      <c r="J517" s="109" t="s">
        <v>17</v>
      </c>
      <c r="K517" s="80"/>
    </row>
    <row r="518" s="43" customFormat="1" ht="14" customHeight="1" spans="1:11">
      <c r="A518" s="22">
        <v>514</v>
      </c>
      <c r="B518" s="14" t="s">
        <v>1475</v>
      </c>
      <c r="C518" s="14" t="s">
        <v>43</v>
      </c>
      <c r="D518" s="14" t="s">
        <v>1462</v>
      </c>
      <c r="E518" s="20">
        <v>17000</v>
      </c>
      <c r="F518" s="21">
        <v>156.19</v>
      </c>
      <c r="G518" s="27" t="s">
        <v>1389</v>
      </c>
      <c r="H518" s="15" t="s">
        <v>1475</v>
      </c>
      <c r="I518" s="22" t="s">
        <v>43</v>
      </c>
      <c r="J518" s="105" t="s">
        <v>17</v>
      </c>
      <c r="K518" s="80"/>
    </row>
    <row r="519" s="43" customFormat="1" ht="14" customHeight="1" spans="1:11">
      <c r="A519" s="22">
        <v>515</v>
      </c>
      <c r="B519" s="14" t="s">
        <v>1476</v>
      </c>
      <c r="C519" s="14" t="s">
        <v>639</v>
      </c>
      <c r="D519" s="14" t="s">
        <v>1462</v>
      </c>
      <c r="E519" s="20">
        <v>80000</v>
      </c>
      <c r="F519" s="21">
        <v>341.84</v>
      </c>
      <c r="G519" s="27" t="s">
        <v>1076</v>
      </c>
      <c r="H519" s="22" t="s">
        <v>1477</v>
      </c>
      <c r="I519" s="14" t="s">
        <v>134</v>
      </c>
      <c r="J519" s="104" t="s">
        <v>1465</v>
      </c>
      <c r="K519" s="80"/>
    </row>
    <row r="520" s="43" customFormat="1" ht="14" customHeight="1" spans="1:11">
      <c r="A520" s="22">
        <v>516</v>
      </c>
      <c r="B520" s="14" t="s">
        <v>1478</v>
      </c>
      <c r="C520" s="14" t="s">
        <v>1446</v>
      </c>
      <c r="D520" s="14" t="s">
        <v>1479</v>
      </c>
      <c r="E520" s="20">
        <v>47000</v>
      </c>
      <c r="F520" s="21">
        <v>5.2</v>
      </c>
      <c r="G520" s="81" t="s">
        <v>1272</v>
      </c>
      <c r="H520" s="14" t="s">
        <v>1478</v>
      </c>
      <c r="I520" s="14" t="s">
        <v>1446</v>
      </c>
      <c r="J520" s="106" t="s">
        <v>17</v>
      </c>
      <c r="K520" s="80"/>
    </row>
    <row r="521" s="43" customFormat="1" ht="14" customHeight="1" spans="1:11">
      <c r="A521" s="22">
        <v>517</v>
      </c>
      <c r="B521" s="14" t="s">
        <v>1480</v>
      </c>
      <c r="C521" s="14" t="s">
        <v>89</v>
      </c>
      <c r="D521" s="14" t="s">
        <v>1462</v>
      </c>
      <c r="E521" s="20">
        <v>80000</v>
      </c>
      <c r="F521" s="21">
        <v>312.5</v>
      </c>
      <c r="G521" s="28" t="s">
        <v>1481</v>
      </c>
      <c r="H521" s="15" t="s">
        <v>1480</v>
      </c>
      <c r="I521" s="22" t="s">
        <v>89</v>
      </c>
      <c r="J521" s="104" t="s">
        <v>17</v>
      </c>
      <c r="K521" s="80"/>
    </row>
    <row r="522" s="43" customFormat="1" ht="14" customHeight="1" spans="1:11">
      <c r="A522" s="22">
        <v>518</v>
      </c>
      <c r="B522" s="14" t="s">
        <v>1482</v>
      </c>
      <c r="C522" s="14" t="s">
        <v>738</v>
      </c>
      <c r="D522" s="14" t="s">
        <v>1444</v>
      </c>
      <c r="E522" s="20">
        <v>90000</v>
      </c>
      <c r="F522" s="21">
        <v>393.94</v>
      </c>
      <c r="G522" s="81" t="s">
        <v>1483</v>
      </c>
      <c r="H522" s="14" t="s">
        <v>1482</v>
      </c>
      <c r="I522" s="14" t="s">
        <v>738</v>
      </c>
      <c r="J522" s="104" t="s">
        <v>17</v>
      </c>
      <c r="K522" s="80"/>
    </row>
    <row r="523" s="43" customFormat="1" ht="14" customHeight="1" spans="1:11">
      <c r="A523" s="22">
        <v>519</v>
      </c>
      <c r="B523" s="14" t="s">
        <v>1484</v>
      </c>
      <c r="C523" s="14" t="s">
        <v>75</v>
      </c>
      <c r="D523" s="14" t="s">
        <v>1462</v>
      </c>
      <c r="E523" s="20">
        <v>40000</v>
      </c>
      <c r="F523" s="21">
        <v>369.06</v>
      </c>
      <c r="G523" s="28" t="s">
        <v>1485</v>
      </c>
      <c r="H523" s="15" t="s">
        <v>1484</v>
      </c>
      <c r="I523" s="22" t="s">
        <v>75</v>
      </c>
      <c r="J523" s="104" t="s">
        <v>17</v>
      </c>
      <c r="K523" s="80"/>
    </row>
    <row r="524" s="43" customFormat="1" ht="14" customHeight="1" spans="1:11">
      <c r="A524" s="22">
        <v>520</v>
      </c>
      <c r="B524" s="14" t="s">
        <v>1486</v>
      </c>
      <c r="C524" s="14" t="s">
        <v>1487</v>
      </c>
      <c r="D524" s="14" t="s">
        <v>1488</v>
      </c>
      <c r="E524" s="20">
        <v>40000</v>
      </c>
      <c r="F524" s="21">
        <v>369.06</v>
      </c>
      <c r="G524" s="28" t="s">
        <v>487</v>
      </c>
      <c r="H524" s="28" t="s">
        <v>1486</v>
      </c>
      <c r="I524" s="28" t="s">
        <v>1487</v>
      </c>
      <c r="J524" s="104" t="s">
        <v>17</v>
      </c>
      <c r="K524" s="80"/>
    </row>
    <row r="525" s="43" customFormat="1" ht="14" customHeight="1" spans="1:11">
      <c r="A525" s="22">
        <v>521</v>
      </c>
      <c r="B525" s="14" t="s">
        <v>1489</v>
      </c>
      <c r="C525" s="14" t="s">
        <v>238</v>
      </c>
      <c r="D525" s="14" t="s">
        <v>1479</v>
      </c>
      <c r="E525" s="20">
        <v>31000</v>
      </c>
      <c r="F525" s="21">
        <v>431.03</v>
      </c>
      <c r="G525" s="28" t="s">
        <v>1490</v>
      </c>
      <c r="H525" s="28" t="s">
        <v>1489</v>
      </c>
      <c r="I525" s="28" t="s">
        <v>238</v>
      </c>
      <c r="J525" s="105" t="s">
        <v>17</v>
      </c>
      <c r="K525" s="80" t="s">
        <v>1491</v>
      </c>
    </row>
    <row r="526" s="43" customFormat="1" ht="14" customHeight="1" spans="1:11">
      <c r="A526" s="22">
        <v>522</v>
      </c>
      <c r="B526" s="14" t="s">
        <v>1492</v>
      </c>
      <c r="C526" s="14" t="s">
        <v>75</v>
      </c>
      <c r="D526" s="14" t="s">
        <v>1450</v>
      </c>
      <c r="E526" s="20">
        <v>40000</v>
      </c>
      <c r="F526" s="21">
        <v>348.83</v>
      </c>
      <c r="G526" s="27" t="s">
        <v>1493</v>
      </c>
      <c r="H526" s="22" t="s">
        <v>1492</v>
      </c>
      <c r="I526" s="14" t="s">
        <v>75</v>
      </c>
      <c r="J526" s="27" t="s">
        <v>17</v>
      </c>
      <c r="K526" s="80"/>
    </row>
    <row r="527" s="43" customFormat="1" ht="14" customHeight="1" spans="1:11">
      <c r="A527" s="22">
        <v>523</v>
      </c>
      <c r="B527" s="14" t="s">
        <v>1494</v>
      </c>
      <c r="C527" s="14" t="s">
        <v>212</v>
      </c>
      <c r="D527" s="14" t="s">
        <v>1495</v>
      </c>
      <c r="E527" s="20">
        <v>80000</v>
      </c>
      <c r="F527" s="21">
        <v>353.06</v>
      </c>
      <c r="G527" s="81" t="s">
        <v>1496</v>
      </c>
      <c r="H527" s="14" t="s">
        <v>1494</v>
      </c>
      <c r="I527" s="14" t="s">
        <v>212</v>
      </c>
      <c r="J527" s="106" t="s">
        <v>17</v>
      </c>
      <c r="K527" s="80"/>
    </row>
    <row r="528" s="43" customFormat="1" ht="14" customHeight="1" spans="1:11">
      <c r="A528" s="22">
        <v>524</v>
      </c>
      <c r="B528" s="14" t="s">
        <v>1497</v>
      </c>
      <c r="C528" s="14" t="s">
        <v>57</v>
      </c>
      <c r="D528" s="14" t="s">
        <v>1450</v>
      </c>
      <c r="E528" s="20">
        <v>40000</v>
      </c>
      <c r="F528" s="21">
        <v>348.83</v>
      </c>
      <c r="G528" s="28" t="s">
        <v>1498</v>
      </c>
      <c r="H528" s="28" t="s">
        <v>1499</v>
      </c>
      <c r="I528" s="28" t="s">
        <v>14</v>
      </c>
      <c r="J528" s="28" t="s">
        <v>745</v>
      </c>
      <c r="K528" s="80"/>
    </row>
    <row r="529" s="43" customFormat="1" ht="14" customHeight="1" spans="1:11">
      <c r="A529" s="22">
        <v>525</v>
      </c>
      <c r="B529" s="14" t="s">
        <v>1500</v>
      </c>
      <c r="C529" s="14" t="s">
        <v>212</v>
      </c>
      <c r="D529" s="14" t="s">
        <v>1441</v>
      </c>
      <c r="E529" s="20">
        <v>40000</v>
      </c>
      <c r="F529" s="21">
        <v>283.67</v>
      </c>
      <c r="G529" s="81" t="s">
        <v>1501</v>
      </c>
      <c r="H529" s="14" t="s">
        <v>1500</v>
      </c>
      <c r="I529" s="14" t="s">
        <v>212</v>
      </c>
      <c r="J529" s="106" t="s">
        <v>17</v>
      </c>
      <c r="K529" s="80"/>
    </row>
    <row r="530" s="43" customFormat="1" ht="14" customHeight="1" spans="1:11">
      <c r="A530" s="22">
        <v>526</v>
      </c>
      <c r="B530" s="14" t="s">
        <v>1502</v>
      </c>
      <c r="C530" s="14" t="s">
        <v>89</v>
      </c>
      <c r="D530" s="84" t="s">
        <v>1503</v>
      </c>
      <c r="E530" s="20">
        <v>40000</v>
      </c>
      <c r="F530" s="21">
        <v>369.06</v>
      </c>
      <c r="G530" s="81" t="s">
        <v>398</v>
      </c>
      <c r="H530" s="81" t="s">
        <v>1504</v>
      </c>
      <c r="I530" s="81" t="s">
        <v>149</v>
      </c>
      <c r="J530" s="81" t="s">
        <v>1505</v>
      </c>
      <c r="K530" s="80"/>
    </row>
    <row r="531" s="43" customFormat="1" ht="14" customHeight="1" spans="1:11">
      <c r="A531" s="22">
        <v>527</v>
      </c>
      <c r="B531" s="14" t="s">
        <v>1506</v>
      </c>
      <c r="C531" s="14" t="s">
        <v>738</v>
      </c>
      <c r="D531" s="14" t="s">
        <v>1507</v>
      </c>
      <c r="E531" s="20">
        <v>40000</v>
      </c>
      <c r="F531" s="21">
        <v>141.94</v>
      </c>
      <c r="G531" s="81" t="s">
        <v>1508</v>
      </c>
      <c r="H531" s="14" t="s">
        <v>1506</v>
      </c>
      <c r="I531" s="14" t="s">
        <v>738</v>
      </c>
      <c r="J531" s="106" t="s">
        <v>17</v>
      </c>
      <c r="K531" s="80"/>
    </row>
    <row r="532" s="43" customFormat="1" ht="14" customHeight="1" spans="1:11">
      <c r="A532" s="22">
        <v>528</v>
      </c>
      <c r="B532" s="14" t="s">
        <v>1509</v>
      </c>
      <c r="C532" s="14" t="s">
        <v>667</v>
      </c>
      <c r="D532" s="14" t="s">
        <v>1462</v>
      </c>
      <c r="E532" s="20">
        <v>40000</v>
      </c>
      <c r="F532" s="21">
        <v>345</v>
      </c>
      <c r="G532" s="81" t="s">
        <v>1510</v>
      </c>
      <c r="H532" s="14" t="s">
        <v>1509</v>
      </c>
      <c r="I532" s="14" t="s">
        <v>667</v>
      </c>
      <c r="J532" s="106" t="s">
        <v>17</v>
      </c>
      <c r="K532" s="80"/>
    </row>
    <row r="533" s="43" customFormat="1" ht="14" customHeight="1" spans="1:11">
      <c r="A533" s="22">
        <v>529</v>
      </c>
      <c r="B533" s="14" t="s">
        <v>1511</v>
      </c>
      <c r="C533" s="14" t="s">
        <v>50</v>
      </c>
      <c r="D533" s="14" t="s">
        <v>1444</v>
      </c>
      <c r="E533" s="20">
        <v>37000</v>
      </c>
      <c r="F533" s="21">
        <v>341.38</v>
      </c>
      <c r="G533" s="81" t="s">
        <v>1512</v>
      </c>
      <c r="H533" s="14" t="s">
        <v>1511</v>
      </c>
      <c r="I533" s="14" t="s">
        <v>50</v>
      </c>
      <c r="J533" s="106" t="s">
        <v>17</v>
      </c>
      <c r="K533" s="80"/>
    </row>
    <row r="534" s="43" customFormat="1" ht="14" customHeight="1" spans="1:11">
      <c r="A534" s="22">
        <v>530</v>
      </c>
      <c r="B534" s="14" t="s">
        <v>1513</v>
      </c>
      <c r="C534" s="14" t="s">
        <v>1514</v>
      </c>
      <c r="D534" s="14" t="s">
        <v>1437</v>
      </c>
      <c r="E534" s="20">
        <v>40000</v>
      </c>
      <c r="F534" s="21">
        <v>348.83</v>
      </c>
      <c r="G534" s="81" t="s">
        <v>1515</v>
      </c>
      <c r="H534" s="14" t="s">
        <v>1513</v>
      </c>
      <c r="I534" s="14" t="s">
        <v>1514</v>
      </c>
      <c r="J534" s="104" t="s">
        <v>17</v>
      </c>
      <c r="K534" s="80"/>
    </row>
    <row r="535" s="43" customFormat="1" ht="14" customHeight="1" spans="1:11">
      <c r="A535" s="22">
        <v>531</v>
      </c>
      <c r="B535" s="14" t="s">
        <v>1516</v>
      </c>
      <c r="C535" s="14" t="s">
        <v>34</v>
      </c>
      <c r="D535" s="14" t="s">
        <v>1517</v>
      </c>
      <c r="E535" s="20">
        <v>40000</v>
      </c>
      <c r="F535" s="21">
        <v>369.06</v>
      </c>
      <c r="G535" s="81" t="s">
        <v>1518</v>
      </c>
      <c r="H535" s="15" t="s">
        <v>1516</v>
      </c>
      <c r="I535" s="22" t="s">
        <v>34</v>
      </c>
      <c r="J535" s="105" t="s">
        <v>17</v>
      </c>
      <c r="K535" s="80"/>
    </row>
    <row r="536" s="43" customFormat="1" ht="14" customHeight="1" spans="1:11">
      <c r="A536" s="22">
        <v>532</v>
      </c>
      <c r="B536" s="14" t="s">
        <v>1519</v>
      </c>
      <c r="C536" s="14" t="s">
        <v>27</v>
      </c>
      <c r="D536" s="14" t="s">
        <v>1479</v>
      </c>
      <c r="E536" s="20">
        <v>94000</v>
      </c>
      <c r="F536" s="21">
        <v>345.58</v>
      </c>
      <c r="G536" s="27" t="s">
        <v>1520</v>
      </c>
      <c r="H536" s="14" t="s">
        <v>1521</v>
      </c>
      <c r="I536" s="14" t="s">
        <v>50</v>
      </c>
      <c r="J536" s="105" t="s">
        <v>745</v>
      </c>
      <c r="K536" s="80"/>
    </row>
    <row r="537" s="43" customFormat="1" ht="14" customHeight="1" spans="1:11">
      <c r="A537" s="22">
        <v>533</v>
      </c>
      <c r="B537" s="14" t="s">
        <v>1522</v>
      </c>
      <c r="C537" s="14" t="s">
        <v>667</v>
      </c>
      <c r="D537" s="14" t="s">
        <v>1437</v>
      </c>
      <c r="E537" s="20">
        <v>40000</v>
      </c>
      <c r="F537" s="21">
        <v>741.93</v>
      </c>
      <c r="G537" s="81" t="s">
        <v>963</v>
      </c>
      <c r="H537" s="14" t="s">
        <v>1523</v>
      </c>
      <c r="I537" s="14" t="s">
        <v>71</v>
      </c>
      <c r="J537" s="105" t="s">
        <v>745</v>
      </c>
      <c r="K537" s="80" t="s">
        <v>1524</v>
      </c>
    </row>
    <row r="538" s="43" customFormat="1" ht="14" customHeight="1" spans="1:11">
      <c r="A538" s="22">
        <v>534</v>
      </c>
      <c r="B538" s="14" t="s">
        <v>1525</v>
      </c>
      <c r="C538" s="14" t="s">
        <v>34</v>
      </c>
      <c r="D538" s="14" t="s">
        <v>1495</v>
      </c>
      <c r="E538" s="20">
        <v>94000</v>
      </c>
      <c r="F538" s="21">
        <v>161.5</v>
      </c>
      <c r="G538" s="27" t="s">
        <v>380</v>
      </c>
      <c r="H538" s="22" t="s">
        <v>1525</v>
      </c>
      <c r="I538" s="22" t="s">
        <v>34</v>
      </c>
      <c r="J538" s="104" t="s">
        <v>17</v>
      </c>
      <c r="K538" s="80"/>
    </row>
    <row r="539" s="43" customFormat="1" ht="14" customHeight="1" spans="1:11">
      <c r="A539" s="22">
        <v>535</v>
      </c>
      <c r="B539" s="14" t="s">
        <v>1526</v>
      </c>
      <c r="C539" s="14" t="s">
        <v>50</v>
      </c>
      <c r="D539" s="14" t="s">
        <v>1462</v>
      </c>
      <c r="E539" s="20">
        <v>40000</v>
      </c>
      <c r="F539" s="21">
        <v>369.06</v>
      </c>
      <c r="G539" s="28" t="s">
        <v>1527</v>
      </c>
      <c r="H539" s="15" t="s">
        <v>1526</v>
      </c>
      <c r="I539" s="22" t="s">
        <v>50</v>
      </c>
      <c r="J539" s="104" t="s">
        <v>17</v>
      </c>
      <c r="K539" s="80"/>
    </row>
    <row r="540" s="43" customFormat="1" ht="14" customHeight="1" spans="1:11">
      <c r="A540" s="22">
        <v>536</v>
      </c>
      <c r="B540" s="14" t="s">
        <v>1528</v>
      </c>
      <c r="C540" s="14" t="s">
        <v>27</v>
      </c>
      <c r="D540" s="14" t="s">
        <v>1444</v>
      </c>
      <c r="E540" s="20">
        <v>80000</v>
      </c>
      <c r="F540" s="21">
        <v>353.06</v>
      </c>
      <c r="G540" s="27" t="s">
        <v>1529</v>
      </c>
      <c r="H540" s="22" t="s">
        <v>1528</v>
      </c>
      <c r="I540" s="22" t="s">
        <v>27</v>
      </c>
      <c r="J540" s="104" t="s">
        <v>17</v>
      </c>
      <c r="K540" s="80"/>
    </row>
    <row r="541" s="43" customFormat="1" ht="14" customHeight="1" spans="1:11">
      <c r="A541" s="22">
        <v>537</v>
      </c>
      <c r="B541" s="14" t="s">
        <v>1530</v>
      </c>
      <c r="C541" s="14" t="s">
        <v>43</v>
      </c>
      <c r="D541" s="14" t="s">
        <v>1437</v>
      </c>
      <c r="E541" s="20">
        <v>40000</v>
      </c>
      <c r="F541" s="21">
        <v>369.06</v>
      </c>
      <c r="G541" s="27" t="s">
        <v>990</v>
      </c>
      <c r="H541" s="22" t="s">
        <v>1530</v>
      </c>
      <c r="I541" s="14" t="s">
        <v>43</v>
      </c>
      <c r="J541" s="104" t="s">
        <v>17</v>
      </c>
      <c r="K541" s="80"/>
    </row>
    <row r="542" s="43" customFormat="1" ht="14" customHeight="1" spans="1:11">
      <c r="A542" s="22">
        <v>538</v>
      </c>
      <c r="B542" s="14" t="s">
        <v>1531</v>
      </c>
      <c r="C542" s="14" t="s">
        <v>81</v>
      </c>
      <c r="D542" s="14" t="s">
        <v>1437</v>
      </c>
      <c r="E542" s="20">
        <v>80000</v>
      </c>
      <c r="F542" s="21">
        <v>350.39</v>
      </c>
      <c r="G542" s="107" t="s">
        <v>1532</v>
      </c>
      <c r="H542" s="14" t="s">
        <v>1533</v>
      </c>
      <c r="I542" s="14" t="s">
        <v>84</v>
      </c>
      <c r="J542" s="106" t="s">
        <v>745</v>
      </c>
      <c r="K542" s="80"/>
    </row>
    <row r="543" s="43" customFormat="1" ht="14" customHeight="1" spans="1:11">
      <c r="A543" s="22">
        <v>539</v>
      </c>
      <c r="B543" s="14" t="s">
        <v>1534</v>
      </c>
      <c r="C543" s="14" t="s">
        <v>1467</v>
      </c>
      <c r="D543" s="14" t="s">
        <v>1535</v>
      </c>
      <c r="E543" s="20">
        <v>40000</v>
      </c>
      <c r="F543" s="21">
        <v>369.06</v>
      </c>
      <c r="G543" s="81" t="s">
        <v>826</v>
      </c>
      <c r="H543" s="81" t="s">
        <v>1536</v>
      </c>
      <c r="I543" s="81" t="s">
        <v>1537</v>
      </c>
      <c r="J543" s="106" t="s">
        <v>1505</v>
      </c>
      <c r="K543" s="80"/>
    </row>
    <row r="544" s="43" customFormat="1" ht="14" customHeight="1" spans="1:11">
      <c r="A544" s="22">
        <v>540</v>
      </c>
      <c r="B544" s="14" t="s">
        <v>1538</v>
      </c>
      <c r="C544" s="14" t="s">
        <v>120</v>
      </c>
      <c r="D544" s="14" t="s">
        <v>1437</v>
      </c>
      <c r="E544" s="20">
        <v>45000</v>
      </c>
      <c r="F544" s="21">
        <v>415.19</v>
      </c>
      <c r="G544" s="81" t="s">
        <v>1539</v>
      </c>
      <c r="H544" s="14" t="s">
        <v>1538</v>
      </c>
      <c r="I544" s="14" t="s">
        <v>120</v>
      </c>
      <c r="J544" s="105" t="s">
        <v>17</v>
      </c>
      <c r="K544" s="80"/>
    </row>
    <row r="545" s="43" customFormat="1" ht="14" customHeight="1" spans="1:11">
      <c r="A545" s="22">
        <v>541</v>
      </c>
      <c r="B545" s="14" t="s">
        <v>1540</v>
      </c>
      <c r="C545" s="14" t="s">
        <v>71</v>
      </c>
      <c r="D545" s="14" t="s">
        <v>1495</v>
      </c>
      <c r="E545" s="20">
        <v>40000</v>
      </c>
      <c r="F545" s="21">
        <v>24.33</v>
      </c>
      <c r="G545" s="108" t="s">
        <v>1541</v>
      </c>
      <c r="H545" s="14" t="s">
        <v>1540</v>
      </c>
      <c r="I545" s="14" t="s">
        <v>71</v>
      </c>
      <c r="J545" s="106" t="s">
        <v>17</v>
      </c>
      <c r="K545" s="80"/>
    </row>
    <row r="546" s="43" customFormat="1" ht="14" customHeight="1" spans="1:11">
      <c r="A546" s="22">
        <v>542</v>
      </c>
      <c r="B546" s="14" t="s">
        <v>1542</v>
      </c>
      <c r="C546" s="14" t="s">
        <v>486</v>
      </c>
      <c r="D546" s="14" t="s">
        <v>1479</v>
      </c>
      <c r="E546" s="20">
        <v>40000</v>
      </c>
      <c r="F546" s="21">
        <v>51.39</v>
      </c>
      <c r="G546" s="81" t="s">
        <v>1543</v>
      </c>
      <c r="H546" s="14" t="s">
        <v>1542</v>
      </c>
      <c r="I546" s="14" t="s">
        <v>486</v>
      </c>
      <c r="J546" s="106" t="s">
        <v>17</v>
      </c>
      <c r="K546" s="80"/>
    </row>
    <row r="547" s="43" customFormat="1" ht="14" customHeight="1" spans="1:11">
      <c r="A547" s="22">
        <v>543</v>
      </c>
      <c r="B547" s="14" t="s">
        <v>1544</v>
      </c>
      <c r="C547" s="14" t="s">
        <v>149</v>
      </c>
      <c r="D547" s="14" t="s">
        <v>1437</v>
      </c>
      <c r="E547" s="20">
        <v>90000</v>
      </c>
      <c r="F547" s="21">
        <v>393.94</v>
      </c>
      <c r="G547" s="27" t="s">
        <v>21</v>
      </c>
      <c r="H547" s="14" t="s">
        <v>1545</v>
      </c>
      <c r="I547" s="14" t="s">
        <v>106</v>
      </c>
      <c r="J547" s="105" t="s">
        <v>1465</v>
      </c>
      <c r="K547" s="80"/>
    </row>
    <row r="548" s="43" customFormat="1" ht="14" customHeight="1" spans="1:11">
      <c r="A548" s="22">
        <v>544</v>
      </c>
      <c r="B548" s="14" t="s">
        <v>1546</v>
      </c>
      <c r="C548" s="14" t="s">
        <v>1053</v>
      </c>
      <c r="D548" s="14" t="s">
        <v>1471</v>
      </c>
      <c r="E548" s="20">
        <v>40000</v>
      </c>
      <c r="F548" s="21">
        <v>369.06</v>
      </c>
      <c r="G548" s="28" t="s">
        <v>1547</v>
      </c>
      <c r="H548" s="15" t="s">
        <v>1546</v>
      </c>
      <c r="I548" s="22" t="s">
        <v>1053</v>
      </c>
      <c r="J548" s="104" t="s">
        <v>17</v>
      </c>
      <c r="K548" s="80"/>
    </row>
    <row r="549" s="43" customFormat="1" ht="14" customHeight="1" spans="1:11">
      <c r="A549" s="22">
        <v>545</v>
      </c>
      <c r="B549" s="14" t="s">
        <v>1548</v>
      </c>
      <c r="C549" s="14" t="s">
        <v>689</v>
      </c>
      <c r="D549" s="14" t="s">
        <v>1437</v>
      </c>
      <c r="E549" s="20">
        <v>45000</v>
      </c>
      <c r="F549" s="21">
        <v>357.94</v>
      </c>
      <c r="G549" s="81" t="s">
        <v>373</v>
      </c>
      <c r="H549" s="14" t="s">
        <v>1548</v>
      </c>
      <c r="I549" s="14" t="s">
        <v>689</v>
      </c>
      <c r="J549" s="104" t="s">
        <v>17</v>
      </c>
      <c r="K549" s="80"/>
    </row>
    <row r="550" s="43" customFormat="1" ht="14" customHeight="1" spans="1:11">
      <c r="A550" s="22">
        <v>546</v>
      </c>
      <c r="B550" s="14" t="s">
        <v>1549</v>
      </c>
      <c r="C550" s="14" t="s">
        <v>40</v>
      </c>
      <c r="D550" s="14" t="s">
        <v>1437</v>
      </c>
      <c r="E550" s="20">
        <v>80000</v>
      </c>
      <c r="F550" s="21">
        <v>349.72</v>
      </c>
      <c r="G550" s="81" t="s">
        <v>1550</v>
      </c>
      <c r="H550" s="14" t="s">
        <v>1549</v>
      </c>
      <c r="I550" s="14" t="s">
        <v>40</v>
      </c>
      <c r="J550" s="104" t="s">
        <v>17</v>
      </c>
      <c r="K550" s="80"/>
    </row>
    <row r="551" s="43" customFormat="1" ht="14" customHeight="1" spans="1:11">
      <c r="A551" s="22">
        <v>547</v>
      </c>
      <c r="B551" s="14" t="s">
        <v>1551</v>
      </c>
      <c r="C551" s="14" t="s">
        <v>763</v>
      </c>
      <c r="D551" s="14" t="s">
        <v>1495</v>
      </c>
      <c r="E551" s="20">
        <v>30000</v>
      </c>
      <c r="F551" s="21">
        <v>33.66</v>
      </c>
      <c r="G551" s="28" t="s">
        <v>1552</v>
      </c>
      <c r="H551" s="14" t="s">
        <v>1551</v>
      </c>
      <c r="I551" s="14" t="s">
        <v>763</v>
      </c>
      <c r="J551" s="106" t="s">
        <v>17</v>
      </c>
      <c r="K551" s="80"/>
    </row>
    <row r="552" s="43" customFormat="1" ht="14" customHeight="1" spans="1:11">
      <c r="A552" s="22">
        <v>548</v>
      </c>
      <c r="B552" s="14" t="s">
        <v>1553</v>
      </c>
      <c r="C552" s="14" t="s">
        <v>1554</v>
      </c>
      <c r="D552" s="14" t="s">
        <v>1495</v>
      </c>
      <c r="E552" s="20">
        <v>20000</v>
      </c>
      <c r="F552" s="21">
        <v>87.54</v>
      </c>
      <c r="G552" s="27" t="s">
        <v>1555</v>
      </c>
      <c r="H552" s="22" t="s">
        <v>1553</v>
      </c>
      <c r="I552" s="22" t="s">
        <v>1554</v>
      </c>
      <c r="J552" s="105" t="s">
        <v>17</v>
      </c>
      <c r="K552" s="80"/>
    </row>
    <row r="553" s="43" customFormat="1" ht="14" customHeight="1" spans="1:11">
      <c r="A553" s="22">
        <v>549</v>
      </c>
      <c r="B553" s="14" t="s">
        <v>1556</v>
      </c>
      <c r="C553" s="14" t="s">
        <v>152</v>
      </c>
      <c r="D553" s="14" t="s">
        <v>1441</v>
      </c>
      <c r="E553" s="20">
        <v>40000</v>
      </c>
      <c r="F553" s="21">
        <v>283.67</v>
      </c>
      <c r="G553" s="27" t="s">
        <v>1557</v>
      </c>
      <c r="H553" s="22" t="s">
        <v>1556</v>
      </c>
      <c r="I553" s="22" t="s">
        <v>152</v>
      </c>
      <c r="J553" s="105" t="s">
        <v>17</v>
      </c>
      <c r="K553" s="80"/>
    </row>
    <row r="554" s="43" customFormat="1" ht="14" customHeight="1" spans="1:11">
      <c r="A554" s="22">
        <v>550</v>
      </c>
      <c r="B554" s="14" t="s">
        <v>1558</v>
      </c>
      <c r="C554" s="14" t="s">
        <v>981</v>
      </c>
      <c r="D554" s="14" t="s">
        <v>1471</v>
      </c>
      <c r="E554" s="20">
        <v>40000</v>
      </c>
      <c r="F554" s="21">
        <v>532.91</v>
      </c>
      <c r="G554" s="28" t="s">
        <v>1559</v>
      </c>
      <c r="H554" s="15" t="s">
        <v>1558</v>
      </c>
      <c r="I554" s="22" t="s">
        <v>981</v>
      </c>
      <c r="J554" s="28" t="s">
        <v>17</v>
      </c>
      <c r="K554" s="80" t="s">
        <v>1560</v>
      </c>
    </row>
    <row r="555" s="43" customFormat="1" ht="14" customHeight="1" spans="1:11">
      <c r="A555" s="22">
        <v>551</v>
      </c>
      <c r="B555" s="14" t="s">
        <v>1561</v>
      </c>
      <c r="C555" s="14" t="s">
        <v>78</v>
      </c>
      <c r="D555" s="14" t="s">
        <v>1562</v>
      </c>
      <c r="E555" s="20">
        <v>80000</v>
      </c>
      <c r="F555" s="21">
        <v>350.61</v>
      </c>
      <c r="G555" s="81" t="s">
        <v>1563</v>
      </c>
      <c r="H555" s="14" t="s">
        <v>1561</v>
      </c>
      <c r="I555" s="14" t="s">
        <v>78</v>
      </c>
      <c r="J555" s="105" t="s">
        <v>17</v>
      </c>
      <c r="K555" s="80"/>
    </row>
    <row r="556" s="43" customFormat="1" ht="14" customHeight="1" spans="1:11">
      <c r="A556" s="22">
        <v>552</v>
      </c>
      <c r="B556" s="14" t="s">
        <v>1564</v>
      </c>
      <c r="C556" s="14" t="s">
        <v>84</v>
      </c>
      <c r="D556" s="14" t="s">
        <v>1535</v>
      </c>
      <c r="E556" s="20">
        <v>90000</v>
      </c>
      <c r="F556" s="14">
        <v>371</v>
      </c>
      <c r="G556" s="27" t="s">
        <v>1101</v>
      </c>
      <c r="H556" s="22" t="s">
        <v>1564</v>
      </c>
      <c r="I556" s="22" t="s">
        <v>84</v>
      </c>
      <c r="J556" s="105" t="s">
        <v>17</v>
      </c>
      <c r="K556" s="80"/>
    </row>
    <row r="557" s="43" customFormat="1" ht="14" customHeight="1" spans="1:11">
      <c r="A557" s="22">
        <v>553</v>
      </c>
      <c r="B557" s="14" t="s">
        <v>1565</v>
      </c>
      <c r="C557" s="14" t="s">
        <v>120</v>
      </c>
      <c r="D557" s="14" t="s">
        <v>1444</v>
      </c>
      <c r="E557" s="20">
        <v>40000</v>
      </c>
      <c r="F557" s="21">
        <v>369.06</v>
      </c>
      <c r="G557" s="81" t="s">
        <v>1566</v>
      </c>
      <c r="H557" s="14" t="s">
        <v>1565</v>
      </c>
      <c r="I557" s="14" t="s">
        <v>120</v>
      </c>
      <c r="J557" s="105" t="s">
        <v>17</v>
      </c>
      <c r="K557" s="80"/>
    </row>
    <row r="558" s="43" customFormat="1" ht="14" customHeight="1" spans="1:11">
      <c r="A558" s="22">
        <v>554</v>
      </c>
      <c r="B558" s="14" t="s">
        <v>1567</v>
      </c>
      <c r="C558" s="14" t="s">
        <v>40</v>
      </c>
      <c r="D558" s="84" t="s">
        <v>1444</v>
      </c>
      <c r="E558" s="20">
        <v>90000</v>
      </c>
      <c r="F558" s="21">
        <v>393.94</v>
      </c>
      <c r="G558" s="81" t="s">
        <v>710</v>
      </c>
      <c r="H558" s="14" t="s">
        <v>1567</v>
      </c>
      <c r="I558" s="14" t="s">
        <v>40</v>
      </c>
      <c r="J558" s="105" t="s">
        <v>17</v>
      </c>
      <c r="K558" s="80"/>
    </row>
    <row r="559" s="43" customFormat="1" ht="14" customHeight="1" spans="1:11">
      <c r="A559" s="22">
        <v>555</v>
      </c>
      <c r="B559" s="14" t="s">
        <v>1568</v>
      </c>
      <c r="C559" s="14" t="s">
        <v>1569</v>
      </c>
      <c r="D559" s="14" t="s">
        <v>1471</v>
      </c>
      <c r="E559" s="20">
        <v>47000</v>
      </c>
      <c r="F559" s="21">
        <v>433.64</v>
      </c>
      <c r="G559" s="27" t="s">
        <v>1570</v>
      </c>
      <c r="H559" s="22" t="s">
        <v>1568</v>
      </c>
      <c r="I559" s="22" t="s">
        <v>1569</v>
      </c>
      <c r="J559" s="105" t="s">
        <v>17</v>
      </c>
      <c r="K559" s="80"/>
    </row>
    <row r="560" s="43" customFormat="1" ht="14" customHeight="1" spans="1:11">
      <c r="A560" s="22">
        <v>556</v>
      </c>
      <c r="B560" s="14" t="s">
        <v>1571</v>
      </c>
      <c r="C560" s="14" t="s">
        <v>84</v>
      </c>
      <c r="D560" s="14" t="s">
        <v>1444</v>
      </c>
      <c r="E560" s="20">
        <v>40000</v>
      </c>
      <c r="F560" s="21">
        <v>348.83</v>
      </c>
      <c r="G560" s="27" t="s">
        <v>1572</v>
      </c>
      <c r="H560" s="22" t="s">
        <v>1571</v>
      </c>
      <c r="I560" s="22" t="s">
        <v>84</v>
      </c>
      <c r="J560" s="105" t="s">
        <v>17</v>
      </c>
      <c r="K560" s="80"/>
    </row>
    <row r="561" s="43" customFormat="1" ht="14" customHeight="1" spans="1:11">
      <c r="A561" s="22">
        <v>557</v>
      </c>
      <c r="B561" s="14" t="s">
        <v>1573</v>
      </c>
      <c r="C561" s="14" t="s">
        <v>40</v>
      </c>
      <c r="D561" s="14" t="s">
        <v>1462</v>
      </c>
      <c r="E561" s="20">
        <v>43000</v>
      </c>
      <c r="F561" s="21">
        <v>396.73</v>
      </c>
      <c r="G561" s="81" t="s">
        <v>1574</v>
      </c>
      <c r="H561" s="60" t="s">
        <v>1573</v>
      </c>
      <c r="I561" s="60" t="s">
        <v>40</v>
      </c>
      <c r="J561" s="104" t="s">
        <v>17</v>
      </c>
      <c r="K561" s="80"/>
    </row>
    <row r="562" s="43" customFormat="1" ht="14" customHeight="1" spans="1:11">
      <c r="A562" s="22">
        <v>558</v>
      </c>
      <c r="B562" s="14" t="s">
        <v>1575</v>
      </c>
      <c r="C562" s="14" t="s">
        <v>78</v>
      </c>
      <c r="D562" s="14" t="s">
        <v>1495</v>
      </c>
      <c r="E562" s="20">
        <v>45000</v>
      </c>
      <c r="F562" s="21">
        <v>31.94</v>
      </c>
      <c r="G562" s="27" t="s">
        <v>1576</v>
      </c>
      <c r="H562" s="22" t="s">
        <v>1575</v>
      </c>
      <c r="I562" s="22" t="s">
        <v>78</v>
      </c>
      <c r="J562" s="104" t="s">
        <v>17</v>
      </c>
      <c r="K562" s="80"/>
    </row>
    <row r="563" s="43" customFormat="1" ht="14" customHeight="1" spans="1:11">
      <c r="A563" s="22">
        <v>559</v>
      </c>
      <c r="B563" s="14" t="s">
        <v>1577</v>
      </c>
      <c r="C563" s="14" t="s">
        <v>486</v>
      </c>
      <c r="D563" s="14" t="s">
        <v>1471</v>
      </c>
      <c r="E563" s="20">
        <v>40000</v>
      </c>
      <c r="F563" s="21">
        <v>369.06</v>
      </c>
      <c r="G563" s="28" t="s">
        <v>1578</v>
      </c>
      <c r="H563" s="15" t="s">
        <v>1577</v>
      </c>
      <c r="I563" s="22" t="s">
        <v>486</v>
      </c>
      <c r="J563" s="104" t="s">
        <v>17</v>
      </c>
      <c r="K563" s="80"/>
    </row>
    <row r="564" s="43" customFormat="1" ht="14" customHeight="1" spans="1:11">
      <c r="A564" s="22">
        <v>560</v>
      </c>
      <c r="B564" s="14" t="s">
        <v>1579</v>
      </c>
      <c r="C564" s="14" t="s">
        <v>1580</v>
      </c>
      <c r="D564" s="14" t="s">
        <v>1562</v>
      </c>
      <c r="E564" s="20">
        <v>40000</v>
      </c>
      <c r="F564" s="21">
        <v>348.83</v>
      </c>
      <c r="G564" s="81" t="s">
        <v>230</v>
      </c>
      <c r="H564" s="14" t="s">
        <v>1579</v>
      </c>
      <c r="I564" s="14" t="s">
        <v>1580</v>
      </c>
      <c r="J564" s="105" t="s">
        <v>17</v>
      </c>
      <c r="K564" s="80"/>
    </row>
    <row r="565" s="43" customFormat="1" ht="14" customHeight="1" spans="1:11">
      <c r="A565" s="22">
        <v>561</v>
      </c>
      <c r="B565" s="14" t="s">
        <v>1581</v>
      </c>
      <c r="C565" s="14" t="s">
        <v>849</v>
      </c>
      <c r="D565" s="14" t="s">
        <v>1562</v>
      </c>
      <c r="E565" s="20">
        <v>40000</v>
      </c>
      <c r="F565" s="21">
        <v>358.94</v>
      </c>
      <c r="G565" s="81" t="s">
        <v>1582</v>
      </c>
      <c r="H565" s="14" t="s">
        <v>1581</v>
      </c>
      <c r="I565" s="14" t="s">
        <v>849</v>
      </c>
      <c r="J565" s="105" t="s">
        <v>17</v>
      </c>
      <c r="K565" s="80"/>
    </row>
    <row r="566" s="43" customFormat="1" ht="14" customHeight="1" spans="1:11">
      <c r="A566" s="22">
        <v>562</v>
      </c>
      <c r="B566" s="14" t="s">
        <v>1583</v>
      </c>
      <c r="C566" s="14" t="s">
        <v>106</v>
      </c>
      <c r="D566" s="14" t="s">
        <v>1562</v>
      </c>
      <c r="E566" s="20">
        <v>40000</v>
      </c>
      <c r="F566" s="21">
        <v>369.06</v>
      </c>
      <c r="G566" s="81" t="s">
        <v>590</v>
      </c>
      <c r="H566" s="14" t="s">
        <v>1583</v>
      </c>
      <c r="I566" s="14" t="s">
        <v>106</v>
      </c>
      <c r="J566" s="105" t="s">
        <v>17</v>
      </c>
      <c r="K566" s="80"/>
    </row>
    <row r="567" s="43" customFormat="1" ht="14" customHeight="1" spans="1:11">
      <c r="A567" s="22">
        <v>563</v>
      </c>
      <c r="B567" s="14" t="s">
        <v>1584</v>
      </c>
      <c r="C567" s="14" t="s">
        <v>102</v>
      </c>
      <c r="D567" s="14" t="s">
        <v>1562</v>
      </c>
      <c r="E567" s="20">
        <v>80000</v>
      </c>
      <c r="F567" s="21">
        <v>346.53</v>
      </c>
      <c r="G567" s="27" t="s">
        <v>1585</v>
      </c>
      <c r="H567" s="22" t="s">
        <v>1584</v>
      </c>
      <c r="I567" s="22" t="s">
        <v>102</v>
      </c>
      <c r="J567" s="105" t="s">
        <v>17</v>
      </c>
      <c r="K567" s="80"/>
    </row>
    <row r="568" s="43" customFormat="1" ht="14" customHeight="1" spans="1:11">
      <c r="A568" s="22">
        <v>564</v>
      </c>
      <c r="B568" s="14" t="s">
        <v>1586</v>
      </c>
      <c r="C568" s="14" t="s">
        <v>78</v>
      </c>
      <c r="D568" s="84" t="s">
        <v>1437</v>
      </c>
      <c r="E568" s="20">
        <v>80000</v>
      </c>
      <c r="F568" s="21">
        <v>349.95</v>
      </c>
      <c r="G568" s="81" t="s">
        <v>1587</v>
      </c>
      <c r="H568" s="81" t="s">
        <v>1586</v>
      </c>
      <c r="I568" s="81" t="s">
        <v>1588</v>
      </c>
      <c r="J568" s="105" t="s">
        <v>17</v>
      </c>
      <c r="K568" s="80"/>
    </row>
    <row r="569" s="43" customFormat="1" ht="14" customHeight="1" spans="1:11">
      <c r="A569" s="22">
        <v>565</v>
      </c>
      <c r="B569" s="14" t="s">
        <v>1589</v>
      </c>
      <c r="C569" s="14" t="s">
        <v>439</v>
      </c>
      <c r="D569" s="14" t="s">
        <v>1437</v>
      </c>
      <c r="E569" s="20">
        <v>80000</v>
      </c>
      <c r="F569" s="21">
        <v>362.16</v>
      </c>
      <c r="G569" s="81" t="s">
        <v>760</v>
      </c>
      <c r="H569" s="14" t="s">
        <v>1589</v>
      </c>
      <c r="I569" s="14" t="s">
        <v>439</v>
      </c>
      <c r="J569" s="104" t="s">
        <v>17</v>
      </c>
      <c r="K569" s="80"/>
    </row>
    <row r="570" s="43" customFormat="1" ht="14" customHeight="1" spans="1:11">
      <c r="A570" s="22">
        <v>566</v>
      </c>
      <c r="B570" s="14" t="s">
        <v>1590</v>
      </c>
      <c r="C570" s="14" t="s">
        <v>134</v>
      </c>
      <c r="D570" s="14" t="s">
        <v>1444</v>
      </c>
      <c r="E570" s="20">
        <v>90000</v>
      </c>
      <c r="F570" s="21">
        <v>393.94</v>
      </c>
      <c r="G570" s="81" t="s">
        <v>1591</v>
      </c>
      <c r="H570" s="14" t="s">
        <v>1590</v>
      </c>
      <c r="I570" s="14" t="s">
        <v>134</v>
      </c>
      <c r="J570" s="104" t="s">
        <v>17</v>
      </c>
      <c r="K570" s="80"/>
    </row>
    <row r="571" s="43" customFormat="1" ht="14" customHeight="1" spans="1:11">
      <c r="A571" s="22">
        <v>567</v>
      </c>
      <c r="B571" s="14" t="s">
        <v>1592</v>
      </c>
      <c r="C571" s="14" t="s">
        <v>113</v>
      </c>
      <c r="D571" s="14" t="s">
        <v>1444</v>
      </c>
      <c r="E571" s="20">
        <v>90000</v>
      </c>
      <c r="F571" s="21">
        <v>394.19</v>
      </c>
      <c r="G571" s="107" t="s">
        <v>1593</v>
      </c>
      <c r="H571" s="22" t="s">
        <v>1592</v>
      </c>
      <c r="I571" s="22" t="s">
        <v>113</v>
      </c>
      <c r="J571" s="104" t="s">
        <v>17</v>
      </c>
      <c r="K571" s="80"/>
    </row>
    <row r="572" s="43" customFormat="1" ht="14" customHeight="1" spans="1:11">
      <c r="A572" s="22">
        <v>568</v>
      </c>
      <c r="B572" s="14" t="s">
        <v>1594</v>
      </c>
      <c r="C572" s="14" t="s">
        <v>120</v>
      </c>
      <c r="D572" s="14" t="s">
        <v>1495</v>
      </c>
      <c r="E572" s="20">
        <v>90000</v>
      </c>
      <c r="F572" s="21">
        <v>393.44</v>
      </c>
      <c r="G572" s="27" t="s">
        <v>1595</v>
      </c>
      <c r="H572" s="22" t="s">
        <v>1594</v>
      </c>
      <c r="I572" s="22" t="s">
        <v>120</v>
      </c>
      <c r="J572" s="105" t="s">
        <v>17</v>
      </c>
      <c r="K572" s="80"/>
    </row>
    <row r="573" s="43" customFormat="1" ht="14" customHeight="1" spans="1:11">
      <c r="A573" s="22">
        <v>569</v>
      </c>
      <c r="B573" s="14" t="s">
        <v>1596</v>
      </c>
      <c r="C573" s="14" t="s">
        <v>84</v>
      </c>
      <c r="D573" s="14" t="s">
        <v>1450</v>
      </c>
      <c r="E573" s="20">
        <v>40000</v>
      </c>
      <c r="F573" s="21">
        <v>174.39</v>
      </c>
      <c r="G573" s="28" t="s">
        <v>1154</v>
      </c>
      <c r="H573" s="28" t="s">
        <v>1596</v>
      </c>
      <c r="I573" s="28" t="s">
        <v>84</v>
      </c>
      <c r="J573" s="104" t="s">
        <v>17</v>
      </c>
      <c r="K573" s="80"/>
    </row>
    <row r="574" s="43" customFormat="1" ht="14" customHeight="1" spans="1:11">
      <c r="A574" s="22">
        <v>570</v>
      </c>
      <c r="B574" s="14" t="s">
        <v>1597</v>
      </c>
      <c r="C574" s="14" t="s">
        <v>486</v>
      </c>
      <c r="D574" s="14" t="s">
        <v>1479</v>
      </c>
      <c r="E574" s="20">
        <v>40000</v>
      </c>
      <c r="F574" s="21">
        <v>369.06</v>
      </c>
      <c r="G574" s="81" t="s">
        <v>1598</v>
      </c>
      <c r="H574" s="14" t="s">
        <v>1597</v>
      </c>
      <c r="I574" s="14" t="s">
        <v>486</v>
      </c>
      <c r="J574" s="105" t="s">
        <v>17</v>
      </c>
      <c r="K574" s="80"/>
    </row>
    <row r="575" s="43" customFormat="1" ht="14" customHeight="1" spans="1:11">
      <c r="A575" s="22">
        <v>571</v>
      </c>
      <c r="B575" s="14" t="s">
        <v>1599</v>
      </c>
      <c r="C575" s="14" t="s">
        <v>152</v>
      </c>
      <c r="D575" s="14" t="s">
        <v>1562</v>
      </c>
      <c r="E575" s="20">
        <v>40000</v>
      </c>
      <c r="F575" s="21">
        <v>358.94</v>
      </c>
      <c r="G575" s="81" t="s">
        <v>1226</v>
      </c>
      <c r="H575" s="81" t="s">
        <v>1551</v>
      </c>
      <c r="I575" s="81" t="s">
        <v>102</v>
      </c>
      <c r="J575" s="106" t="s">
        <v>745</v>
      </c>
      <c r="K575" s="80"/>
    </row>
    <row r="576" s="43" customFormat="1" ht="14" customHeight="1" spans="1:11">
      <c r="A576" s="22">
        <v>572</v>
      </c>
      <c r="B576" s="14" t="s">
        <v>1600</v>
      </c>
      <c r="C576" s="14" t="s">
        <v>1601</v>
      </c>
      <c r="D576" s="14" t="s">
        <v>1495</v>
      </c>
      <c r="E576" s="20">
        <v>20000</v>
      </c>
      <c r="F576" s="21">
        <v>184.53</v>
      </c>
      <c r="G576" s="81" t="s">
        <v>1602</v>
      </c>
      <c r="H576" s="14" t="s">
        <v>1600</v>
      </c>
      <c r="I576" s="14" t="s">
        <v>1601</v>
      </c>
      <c r="J576" s="104" t="s">
        <v>17</v>
      </c>
      <c r="K576" s="80"/>
    </row>
    <row r="577" s="43" customFormat="1" ht="14" customHeight="1" spans="1:11">
      <c r="A577" s="22">
        <v>573</v>
      </c>
      <c r="B577" s="90" t="s">
        <v>1603</v>
      </c>
      <c r="C577" s="18" t="s">
        <v>97</v>
      </c>
      <c r="D577" s="18" t="s">
        <v>1604</v>
      </c>
      <c r="E577" s="110">
        <v>94000</v>
      </c>
      <c r="F577" s="21">
        <v>600.01</v>
      </c>
      <c r="G577" s="18" t="s">
        <v>1605</v>
      </c>
      <c r="H577" s="18" t="s">
        <v>1606</v>
      </c>
      <c r="I577" s="18" t="s">
        <v>486</v>
      </c>
      <c r="J577" s="18" t="s">
        <v>1607</v>
      </c>
      <c r="K577" s="114"/>
    </row>
    <row r="578" s="43" customFormat="1" ht="14" customHeight="1" spans="1:11">
      <c r="A578" s="22">
        <v>574</v>
      </c>
      <c r="B578" s="90" t="s">
        <v>1608</v>
      </c>
      <c r="C578" s="18" t="s">
        <v>75</v>
      </c>
      <c r="D578" s="18" t="s">
        <v>1609</v>
      </c>
      <c r="E578" s="110">
        <v>47000</v>
      </c>
      <c r="F578" s="21">
        <v>366.11</v>
      </c>
      <c r="G578" s="18" t="s">
        <v>162</v>
      </c>
      <c r="H578" s="18" t="s">
        <v>1610</v>
      </c>
      <c r="I578" s="18" t="s">
        <v>106</v>
      </c>
      <c r="J578" s="18" t="s">
        <v>1611</v>
      </c>
      <c r="K578" s="41"/>
    </row>
    <row r="579" s="43" customFormat="1" ht="14" customHeight="1" spans="1:11">
      <c r="A579" s="22">
        <v>575</v>
      </c>
      <c r="B579" s="90" t="s">
        <v>1612</v>
      </c>
      <c r="C579" s="18" t="s">
        <v>698</v>
      </c>
      <c r="D579" s="18" t="s">
        <v>1613</v>
      </c>
      <c r="E579" s="110">
        <v>40000</v>
      </c>
      <c r="F579" s="21">
        <v>28.39</v>
      </c>
      <c r="G579" s="18" t="s">
        <v>1614</v>
      </c>
      <c r="H579" s="18" t="s">
        <v>1615</v>
      </c>
      <c r="I579" s="18" t="s">
        <v>84</v>
      </c>
      <c r="J579" s="18" t="s">
        <v>1607</v>
      </c>
      <c r="K579" s="41"/>
    </row>
    <row r="580" s="43" customFormat="1" ht="14" customHeight="1" spans="1:11">
      <c r="A580" s="22">
        <v>576</v>
      </c>
      <c r="B580" s="90" t="s">
        <v>1616</v>
      </c>
      <c r="C580" s="18" t="s">
        <v>176</v>
      </c>
      <c r="D580" s="18" t="s">
        <v>1609</v>
      </c>
      <c r="E580" s="110">
        <v>47000</v>
      </c>
      <c r="F580" s="21">
        <v>433.64</v>
      </c>
      <c r="G580" s="18" t="s">
        <v>1617</v>
      </c>
      <c r="H580" s="18" t="s">
        <v>1616</v>
      </c>
      <c r="I580" s="18" t="s">
        <v>176</v>
      </c>
      <c r="J580" s="18" t="s">
        <v>90</v>
      </c>
      <c r="K580" s="114"/>
    </row>
    <row r="581" s="43" customFormat="1" ht="14" customHeight="1" spans="1:11">
      <c r="A581" s="22">
        <v>577</v>
      </c>
      <c r="B581" s="21" t="s">
        <v>1618</v>
      </c>
      <c r="C581" s="21" t="s">
        <v>75</v>
      </c>
      <c r="D581" s="18" t="s">
        <v>1619</v>
      </c>
      <c r="E581" s="110">
        <v>47000</v>
      </c>
      <c r="F581" s="21">
        <v>108.98</v>
      </c>
      <c r="G581" s="18" t="s">
        <v>138</v>
      </c>
      <c r="H581" s="21" t="s">
        <v>1618</v>
      </c>
      <c r="I581" s="115" t="s">
        <v>75</v>
      </c>
      <c r="J581" s="18" t="s">
        <v>90</v>
      </c>
      <c r="K581" s="116" t="s">
        <v>1620</v>
      </c>
    </row>
    <row r="582" s="43" customFormat="1" ht="14" customHeight="1" spans="1:11">
      <c r="A582" s="22">
        <v>578</v>
      </c>
      <c r="B582" s="90" t="s">
        <v>1621</v>
      </c>
      <c r="C582" s="18" t="s">
        <v>243</v>
      </c>
      <c r="D582" s="18" t="s">
        <v>1604</v>
      </c>
      <c r="E582" s="110">
        <v>43000</v>
      </c>
      <c r="F582" s="21">
        <v>396.73</v>
      </c>
      <c r="G582" s="26" t="s">
        <v>1622</v>
      </c>
      <c r="H582" s="42" t="s">
        <v>1623</v>
      </c>
      <c r="I582" s="42" t="s">
        <v>120</v>
      </c>
      <c r="J582" s="26" t="s">
        <v>1624</v>
      </c>
      <c r="K582" s="22"/>
    </row>
    <row r="583" s="43" customFormat="1" ht="14" customHeight="1" spans="1:11">
      <c r="A583" s="22">
        <v>579</v>
      </c>
      <c r="B583" s="90" t="s">
        <v>1625</v>
      </c>
      <c r="C583" s="18" t="s">
        <v>167</v>
      </c>
      <c r="D583" s="18" t="s">
        <v>1626</v>
      </c>
      <c r="E583" s="110">
        <v>87000</v>
      </c>
      <c r="F583" s="21">
        <v>681.71</v>
      </c>
      <c r="G583" s="18" t="s">
        <v>1627</v>
      </c>
      <c r="H583" s="18" t="s">
        <v>1625</v>
      </c>
      <c r="I583" s="18" t="s">
        <v>167</v>
      </c>
      <c r="J583" s="18" t="s">
        <v>90</v>
      </c>
      <c r="K583" s="117" t="s">
        <v>1628</v>
      </c>
    </row>
    <row r="584" s="43" customFormat="1" ht="14" customHeight="1" spans="1:11">
      <c r="A584" s="22">
        <v>580</v>
      </c>
      <c r="B584" s="90" t="s">
        <v>1629</v>
      </c>
      <c r="C584" s="18" t="s">
        <v>65</v>
      </c>
      <c r="D584" s="18" t="s">
        <v>1619</v>
      </c>
      <c r="E584" s="110">
        <v>30000</v>
      </c>
      <c r="F584" s="21">
        <v>269.21</v>
      </c>
      <c r="G584" s="18" t="s">
        <v>1384</v>
      </c>
      <c r="H584" s="21" t="s">
        <v>1629</v>
      </c>
      <c r="I584" s="21" t="s">
        <v>65</v>
      </c>
      <c r="J584" s="18" t="s">
        <v>90</v>
      </c>
      <c r="K584" s="22"/>
    </row>
    <row r="585" s="43" customFormat="1" ht="14" customHeight="1" spans="1:11">
      <c r="A585" s="22">
        <v>581</v>
      </c>
      <c r="B585" s="90" t="s">
        <v>1630</v>
      </c>
      <c r="C585" s="18" t="s">
        <v>229</v>
      </c>
      <c r="D585" s="18" t="s">
        <v>1613</v>
      </c>
      <c r="E585" s="110">
        <v>47000</v>
      </c>
      <c r="F585" s="21">
        <v>409.88</v>
      </c>
      <c r="G585" s="18" t="s">
        <v>1631</v>
      </c>
      <c r="H585" s="21" t="s">
        <v>1632</v>
      </c>
      <c r="I585" s="21" t="s">
        <v>102</v>
      </c>
      <c r="J585" s="18" t="s">
        <v>1607</v>
      </c>
      <c r="K585" s="22"/>
    </row>
    <row r="586" s="43" customFormat="1" ht="14" customHeight="1" spans="1:11">
      <c r="A586" s="22">
        <v>582</v>
      </c>
      <c r="B586" s="90" t="s">
        <v>1633</v>
      </c>
      <c r="C586" s="18" t="s">
        <v>120</v>
      </c>
      <c r="D586" s="18" t="s">
        <v>1634</v>
      </c>
      <c r="E586" s="110">
        <v>30000</v>
      </c>
      <c r="F586" s="21">
        <v>258.75</v>
      </c>
      <c r="G586" s="18" t="s">
        <v>1635</v>
      </c>
      <c r="H586" s="21" t="s">
        <v>1633</v>
      </c>
      <c r="I586" s="21" t="s">
        <v>120</v>
      </c>
      <c r="J586" s="18" t="s">
        <v>90</v>
      </c>
      <c r="K586" s="118"/>
    </row>
    <row r="587" s="43" customFormat="1" ht="14" customHeight="1" spans="1:11">
      <c r="A587" s="22">
        <v>583</v>
      </c>
      <c r="B587" s="90" t="s">
        <v>1636</v>
      </c>
      <c r="C587" s="18" t="s">
        <v>65</v>
      </c>
      <c r="D587" s="18" t="s">
        <v>1626</v>
      </c>
      <c r="E587" s="110">
        <v>47000</v>
      </c>
      <c r="F587" s="21">
        <v>433.64</v>
      </c>
      <c r="G587" s="18" t="s">
        <v>1637</v>
      </c>
      <c r="H587" s="18" t="s">
        <v>1636</v>
      </c>
      <c r="I587" s="18" t="s">
        <v>65</v>
      </c>
      <c r="J587" s="18" t="s">
        <v>90</v>
      </c>
      <c r="K587" s="41"/>
    </row>
    <row r="588" s="43" customFormat="1" ht="14" customHeight="1" spans="1:11">
      <c r="A588" s="22">
        <v>584</v>
      </c>
      <c r="B588" s="90" t="s">
        <v>1638</v>
      </c>
      <c r="C588" s="18" t="s">
        <v>176</v>
      </c>
      <c r="D588" s="18" t="s">
        <v>1626</v>
      </c>
      <c r="E588" s="20">
        <v>47000</v>
      </c>
      <c r="F588" s="21">
        <f>104.09-4.02</f>
        <v>100.07</v>
      </c>
      <c r="G588" s="18" t="s">
        <v>1639</v>
      </c>
      <c r="H588" s="18" t="s">
        <v>1638</v>
      </c>
      <c r="I588" s="18" t="s">
        <v>176</v>
      </c>
      <c r="J588" s="18" t="s">
        <v>90</v>
      </c>
      <c r="K588" s="41"/>
    </row>
    <row r="589" s="43" customFormat="1" ht="14" customHeight="1" spans="1:11">
      <c r="A589" s="22">
        <v>585</v>
      </c>
      <c r="B589" s="90" t="s">
        <v>1640</v>
      </c>
      <c r="C589" s="18" t="s">
        <v>110</v>
      </c>
      <c r="D589" s="18" t="s">
        <v>1604</v>
      </c>
      <c r="E589" s="110">
        <v>47000</v>
      </c>
      <c r="F589" s="21">
        <v>322.63</v>
      </c>
      <c r="G589" s="18" t="s">
        <v>144</v>
      </c>
      <c r="H589" s="21" t="s">
        <v>1640</v>
      </c>
      <c r="I589" s="21" t="s">
        <v>110</v>
      </c>
      <c r="J589" s="18" t="s">
        <v>90</v>
      </c>
      <c r="K589" s="114"/>
    </row>
    <row r="590" s="43" customFormat="1" ht="14" customHeight="1" spans="1:11">
      <c r="A590" s="22">
        <v>586</v>
      </c>
      <c r="B590" s="90" t="s">
        <v>1641</v>
      </c>
      <c r="C590" s="18" t="s">
        <v>152</v>
      </c>
      <c r="D590" s="18" t="s">
        <v>1626</v>
      </c>
      <c r="E590" s="110">
        <v>47000</v>
      </c>
      <c r="F590" s="21">
        <v>421.76</v>
      </c>
      <c r="G590" s="18" t="s">
        <v>1642</v>
      </c>
      <c r="H590" s="21" t="s">
        <v>1641</v>
      </c>
      <c r="I590" s="21" t="s">
        <v>152</v>
      </c>
      <c r="J590" s="18" t="s">
        <v>90</v>
      </c>
      <c r="K590" s="114"/>
    </row>
    <row r="591" s="43" customFormat="1" ht="14" customHeight="1" spans="1:11">
      <c r="A591" s="22">
        <v>587</v>
      </c>
      <c r="B591" s="90" t="s">
        <v>1643</v>
      </c>
      <c r="C591" s="18" t="s">
        <v>176</v>
      </c>
      <c r="D591" s="18" t="s">
        <v>1644</v>
      </c>
      <c r="E591" s="20">
        <v>40000</v>
      </c>
      <c r="F591" s="21">
        <v>20.28</v>
      </c>
      <c r="G591" s="18" t="s">
        <v>1645</v>
      </c>
      <c r="H591" s="21" t="s">
        <v>1643</v>
      </c>
      <c r="I591" s="21" t="s">
        <v>176</v>
      </c>
      <c r="J591" s="18" t="s">
        <v>90</v>
      </c>
      <c r="K591" s="41"/>
    </row>
    <row r="592" s="43" customFormat="1" ht="14" customHeight="1" spans="1:11">
      <c r="A592" s="22">
        <v>588</v>
      </c>
      <c r="B592" s="90" t="s">
        <v>1646</v>
      </c>
      <c r="C592" s="18" t="s">
        <v>120</v>
      </c>
      <c r="D592" s="18" t="s">
        <v>1613</v>
      </c>
      <c r="E592" s="110">
        <v>47000</v>
      </c>
      <c r="F592" s="21">
        <v>28.59</v>
      </c>
      <c r="G592" s="18" t="s">
        <v>1647</v>
      </c>
      <c r="H592" s="21" t="s">
        <v>1646</v>
      </c>
      <c r="I592" s="21" t="s">
        <v>120</v>
      </c>
      <c r="J592" s="18" t="s">
        <v>90</v>
      </c>
      <c r="K592" s="117"/>
    </row>
    <row r="593" s="43" customFormat="1" ht="14" customHeight="1" spans="1:11">
      <c r="A593" s="22">
        <v>589</v>
      </c>
      <c r="B593" s="90" t="s">
        <v>1648</v>
      </c>
      <c r="C593" s="18" t="s">
        <v>78</v>
      </c>
      <c r="D593" s="18" t="s">
        <v>1634</v>
      </c>
      <c r="E593" s="110">
        <v>47000</v>
      </c>
      <c r="F593" s="21">
        <v>409.88</v>
      </c>
      <c r="G593" s="18" t="s">
        <v>1649</v>
      </c>
      <c r="H593" s="21" t="s">
        <v>1648</v>
      </c>
      <c r="I593" s="21" t="s">
        <v>78</v>
      </c>
      <c r="J593" s="18" t="s">
        <v>90</v>
      </c>
      <c r="K593" s="22"/>
    </row>
    <row r="594" s="43" customFormat="1" ht="14" customHeight="1" spans="1:11">
      <c r="A594" s="22">
        <v>590</v>
      </c>
      <c r="B594" s="90" t="s">
        <v>1650</v>
      </c>
      <c r="C594" s="18" t="s">
        <v>84</v>
      </c>
      <c r="D594" s="18" t="s">
        <v>1634</v>
      </c>
      <c r="E594" s="110">
        <v>47000</v>
      </c>
      <c r="F594" s="21">
        <v>409.88</v>
      </c>
      <c r="G594" s="18" t="s">
        <v>1529</v>
      </c>
      <c r="H594" s="18" t="s">
        <v>1650</v>
      </c>
      <c r="I594" s="18" t="s">
        <v>84</v>
      </c>
      <c r="J594" s="18" t="s">
        <v>90</v>
      </c>
      <c r="K594" s="41"/>
    </row>
    <row r="595" s="43" customFormat="1" ht="14" customHeight="1" spans="1:11">
      <c r="A595" s="22">
        <v>591</v>
      </c>
      <c r="B595" s="21" t="s">
        <v>1651</v>
      </c>
      <c r="C595" s="18" t="s">
        <v>167</v>
      </c>
      <c r="D595" s="18" t="s">
        <v>1613</v>
      </c>
      <c r="E595" s="110">
        <v>47000</v>
      </c>
      <c r="F595" s="21">
        <v>433.64</v>
      </c>
      <c r="G595" s="18" t="s">
        <v>395</v>
      </c>
      <c r="H595" s="21" t="s">
        <v>1651</v>
      </c>
      <c r="I595" s="21" t="s">
        <v>167</v>
      </c>
      <c r="J595" s="18" t="s">
        <v>90</v>
      </c>
      <c r="K595" s="41"/>
    </row>
    <row r="596" s="43" customFormat="1" ht="14" customHeight="1" spans="1:11">
      <c r="A596" s="22">
        <v>592</v>
      </c>
      <c r="B596" s="90" t="s">
        <v>1652</v>
      </c>
      <c r="C596" s="18" t="s">
        <v>84</v>
      </c>
      <c r="D596" s="18" t="s">
        <v>1619</v>
      </c>
      <c r="E596" s="110">
        <v>47000</v>
      </c>
      <c r="F596" s="21">
        <v>202.69</v>
      </c>
      <c r="G596" s="18" t="s">
        <v>1653</v>
      </c>
      <c r="H596" s="18" t="s">
        <v>1652</v>
      </c>
      <c r="I596" s="119" t="s">
        <v>84</v>
      </c>
      <c r="J596" s="18" t="s">
        <v>90</v>
      </c>
      <c r="K596" s="41"/>
    </row>
    <row r="597" s="43" customFormat="1" ht="14" customHeight="1" spans="1:11">
      <c r="A597" s="22">
        <v>593</v>
      </c>
      <c r="B597" s="90" t="s">
        <v>1654</v>
      </c>
      <c r="C597" s="18" t="s">
        <v>78</v>
      </c>
      <c r="D597" s="18" t="s">
        <v>1613</v>
      </c>
      <c r="E597" s="110">
        <v>15000</v>
      </c>
      <c r="F597" s="21">
        <v>41.26</v>
      </c>
      <c r="G597" s="18" t="s">
        <v>1655</v>
      </c>
      <c r="H597" s="21" t="s">
        <v>1654</v>
      </c>
      <c r="I597" s="21" t="s">
        <v>78</v>
      </c>
      <c r="J597" s="18" t="s">
        <v>90</v>
      </c>
      <c r="K597" s="41"/>
    </row>
    <row r="598" s="43" customFormat="1" ht="14" customHeight="1" spans="1:11">
      <c r="A598" s="22">
        <v>594</v>
      </c>
      <c r="B598" s="90" t="s">
        <v>1656</v>
      </c>
      <c r="C598" s="18" t="s">
        <v>167</v>
      </c>
      <c r="D598" s="18" t="s">
        <v>1613</v>
      </c>
      <c r="E598" s="20">
        <v>94000</v>
      </c>
      <c r="F598" s="21">
        <v>411.97</v>
      </c>
      <c r="G598" s="18" t="s">
        <v>1657</v>
      </c>
      <c r="H598" s="18" t="s">
        <v>1656</v>
      </c>
      <c r="I598" s="18" t="s">
        <v>167</v>
      </c>
      <c r="J598" s="18" t="s">
        <v>90</v>
      </c>
      <c r="K598" s="41"/>
    </row>
    <row r="599" s="43" customFormat="1" ht="14" customHeight="1" spans="1:11">
      <c r="A599" s="22">
        <v>595</v>
      </c>
      <c r="B599" s="90" t="s">
        <v>1658</v>
      </c>
      <c r="C599" s="18" t="s">
        <v>557</v>
      </c>
      <c r="D599" s="18" t="s">
        <v>1659</v>
      </c>
      <c r="E599" s="110">
        <v>60000</v>
      </c>
      <c r="F599" s="21">
        <v>527.82</v>
      </c>
      <c r="G599" s="18" t="s">
        <v>1563</v>
      </c>
      <c r="H599" s="18" t="s">
        <v>1660</v>
      </c>
      <c r="I599" s="120" t="s">
        <v>146</v>
      </c>
      <c r="J599" s="18" t="s">
        <v>1661</v>
      </c>
      <c r="K599" s="41" t="s">
        <v>1662</v>
      </c>
    </row>
    <row r="600" s="43" customFormat="1" ht="14" customHeight="1" spans="1:11">
      <c r="A600" s="22">
        <v>596</v>
      </c>
      <c r="B600" s="90" t="s">
        <v>1663</v>
      </c>
      <c r="C600" s="18" t="s">
        <v>84</v>
      </c>
      <c r="D600" s="18" t="s">
        <v>1664</v>
      </c>
      <c r="E600" s="110">
        <v>94000</v>
      </c>
      <c r="F600" s="21">
        <v>286.64</v>
      </c>
      <c r="G600" s="18" t="s">
        <v>1665</v>
      </c>
      <c r="H600" s="21" t="s">
        <v>1663</v>
      </c>
      <c r="I600" s="21" t="s">
        <v>84</v>
      </c>
      <c r="J600" s="18" t="s">
        <v>90</v>
      </c>
      <c r="K600" s="41"/>
    </row>
    <row r="601" s="43" customFormat="1" ht="14" customHeight="1" spans="1:11">
      <c r="A601" s="22">
        <v>597</v>
      </c>
      <c r="B601" s="90" t="s">
        <v>1666</v>
      </c>
      <c r="C601" s="18" t="s">
        <v>152</v>
      </c>
      <c r="D601" s="18" t="s">
        <v>1613</v>
      </c>
      <c r="E601" s="110">
        <v>47000</v>
      </c>
      <c r="F601" s="21">
        <v>405.37</v>
      </c>
      <c r="G601" s="18" t="s">
        <v>731</v>
      </c>
      <c r="H601" s="18" t="s">
        <v>1666</v>
      </c>
      <c r="I601" s="120" t="s">
        <v>152</v>
      </c>
      <c r="J601" s="18" t="s">
        <v>90</v>
      </c>
      <c r="K601" s="41"/>
    </row>
    <row r="602" s="43" customFormat="1" ht="14" customHeight="1" spans="1:11">
      <c r="A602" s="22">
        <v>598</v>
      </c>
      <c r="B602" s="90" t="s">
        <v>1667</v>
      </c>
      <c r="C602" s="18" t="s">
        <v>171</v>
      </c>
      <c r="D602" s="18" t="s">
        <v>1613</v>
      </c>
      <c r="E602" s="110">
        <v>47000</v>
      </c>
      <c r="F602" s="21">
        <v>783.75</v>
      </c>
      <c r="G602" s="18" t="s">
        <v>1490</v>
      </c>
      <c r="H602" s="18" t="s">
        <v>1668</v>
      </c>
      <c r="I602" s="120" t="s">
        <v>120</v>
      </c>
      <c r="J602" s="18" t="s">
        <v>1611</v>
      </c>
      <c r="K602" s="41" t="s">
        <v>1662</v>
      </c>
    </row>
    <row r="603" s="43" customFormat="1" ht="14" customHeight="1" spans="1:11">
      <c r="A603" s="22">
        <v>599</v>
      </c>
      <c r="B603" s="90" t="s">
        <v>1669</v>
      </c>
      <c r="C603" s="18" t="s">
        <v>486</v>
      </c>
      <c r="D603" s="18" t="s">
        <v>1604</v>
      </c>
      <c r="E603" s="110">
        <v>60000</v>
      </c>
      <c r="F603" s="21">
        <v>262.63</v>
      </c>
      <c r="G603" s="66" t="s">
        <v>1670</v>
      </c>
      <c r="H603" s="66" t="s">
        <v>1669</v>
      </c>
      <c r="I603" s="121" t="s">
        <v>486</v>
      </c>
      <c r="J603" s="66" t="s">
        <v>90</v>
      </c>
      <c r="K603" s="122"/>
    </row>
    <row r="604" s="43" customFormat="1" ht="14" customHeight="1" spans="1:11">
      <c r="A604" s="22">
        <v>600</v>
      </c>
      <c r="B604" s="90" t="s">
        <v>1671</v>
      </c>
      <c r="C604" s="18" t="s">
        <v>479</v>
      </c>
      <c r="D604" s="18" t="s">
        <v>1634</v>
      </c>
      <c r="E604" s="110">
        <v>47000</v>
      </c>
      <c r="F604" s="21">
        <v>433.64</v>
      </c>
      <c r="G604" s="18" t="s">
        <v>1572</v>
      </c>
      <c r="H604" s="21" t="s">
        <v>1672</v>
      </c>
      <c r="I604" s="21" t="s">
        <v>557</v>
      </c>
      <c r="J604" s="18" t="s">
        <v>1673</v>
      </c>
      <c r="K604" s="41"/>
    </row>
    <row r="605" s="43" customFormat="1" ht="14" customHeight="1" spans="1:11">
      <c r="A605" s="22">
        <v>601</v>
      </c>
      <c r="B605" s="90" t="s">
        <v>1674</v>
      </c>
      <c r="C605" s="18" t="s">
        <v>120</v>
      </c>
      <c r="D605" s="18" t="s">
        <v>1626</v>
      </c>
      <c r="E605" s="110">
        <v>47000</v>
      </c>
      <c r="F605" s="21">
        <v>42.89</v>
      </c>
      <c r="G605" s="18" t="s">
        <v>1675</v>
      </c>
      <c r="H605" s="18" t="s">
        <v>1674</v>
      </c>
      <c r="I605" s="123" t="s">
        <v>120</v>
      </c>
      <c r="J605" s="18" t="s">
        <v>90</v>
      </c>
      <c r="K605" s="41"/>
    </row>
    <row r="606" s="43" customFormat="1" ht="14" customHeight="1" spans="1:11">
      <c r="A606" s="22">
        <v>602</v>
      </c>
      <c r="B606" s="90" t="s">
        <v>1676</v>
      </c>
      <c r="C606" s="18" t="s">
        <v>207</v>
      </c>
      <c r="D606" s="18" t="s">
        <v>1659</v>
      </c>
      <c r="E606" s="20">
        <v>47000</v>
      </c>
      <c r="F606" s="21">
        <v>409.88</v>
      </c>
      <c r="G606" s="18" t="s">
        <v>362</v>
      </c>
      <c r="H606" s="18" t="s">
        <v>1676</v>
      </c>
      <c r="I606" s="18" t="s">
        <v>207</v>
      </c>
      <c r="J606" s="18" t="s">
        <v>90</v>
      </c>
      <c r="K606" s="122"/>
    </row>
    <row r="607" s="43" customFormat="1" ht="14" customHeight="1" spans="1:11">
      <c r="A607" s="22">
        <v>603</v>
      </c>
      <c r="B607" s="90" t="s">
        <v>1677</v>
      </c>
      <c r="C607" s="18" t="s">
        <v>1461</v>
      </c>
      <c r="D607" s="18" t="s">
        <v>1604</v>
      </c>
      <c r="E607" s="110">
        <v>10000</v>
      </c>
      <c r="F607" s="21">
        <v>100.01</v>
      </c>
      <c r="G607" s="18" t="s">
        <v>1424</v>
      </c>
      <c r="H607" s="18" t="s">
        <v>1678</v>
      </c>
      <c r="I607" s="120" t="s">
        <v>84</v>
      </c>
      <c r="J607" s="18" t="s">
        <v>1607</v>
      </c>
      <c r="K607" s="41"/>
    </row>
    <row r="608" s="43" customFormat="1" ht="14" customHeight="1" spans="1:11">
      <c r="A608" s="22">
        <v>604</v>
      </c>
      <c r="B608" s="90" t="s">
        <v>1679</v>
      </c>
      <c r="C608" s="18" t="s">
        <v>113</v>
      </c>
      <c r="D608" s="18" t="s">
        <v>1604</v>
      </c>
      <c r="E608" s="110">
        <v>47000</v>
      </c>
      <c r="F608" s="21">
        <v>421.76</v>
      </c>
      <c r="G608" s="18" t="s">
        <v>1680</v>
      </c>
      <c r="H608" s="18" t="s">
        <v>1679</v>
      </c>
      <c r="I608" s="18" t="s">
        <v>113</v>
      </c>
      <c r="J608" s="18" t="s">
        <v>90</v>
      </c>
      <c r="K608" s="41"/>
    </row>
    <row r="609" s="43" customFormat="1" ht="14" customHeight="1" spans="1:11">
      <c r="A609" s="22">
        <v>605</v>
      </c>
      <c r="B609" s="90" t="s">
        <v>1681</v>
      </c>
      <c r="C609" s="18" t="s">
        <v>84</v>
      </c>
      <c r="D609" s="18" t="s">
        <v>1634</v>
      </c>
      <c r="E609" s="110">
        <v>47000</v>
      </c>
      <c r="F609" s="21">
        <v>409.88</v>
      </c>
      <c r="G609" s="18" t="s">
        <v>665</v>
      </c>
      <c r="H609" s="18" t="s">
        <v>1681</v>
      </c>
      <c r="I609" s="18" t="s">
        <v>84</v>
      </c>
      <c r="J609" s="18" t="s">
        <v>90</v>
      </c>
      <c r="K609" s="41"/>
    </row>
    <row r="610" s="43" customFormat="1" ht="14" customHeight="1" spans="1:11">
      <c r="A610" s="22">
        <v>606</v>
      </c>
      <c r="B610" s="90" t="s">
        <v>1682</v>
      </c>
      <c r="C610" s="18" t="s">
        <v>229</v>
      </c>
      <c r="D610" s="18" t="s">
        <v>1626</v>
      </c>
      <c r="E610" s="110">
        <v>47000</v>
      </c>
      <c r="F610" s="21">
        <v>433.64</v>
      </c>
      <c r="G610" s="18" t="s">
        <v>1683</v>
      </c>
      <c r="H610" s="18" t="s">
        <v>1684</v>
      </c>
      <c r="I610" s="18" t="s">
        <v>84</v>
      </c>
      <c r="J610" s="18" t="s">
        <v>1607</v>
      </c>
      <c r="K610" s="41"/>
    </row>
    <row r="611" s="43" customFormat="1" ht="14" customHeight="1" spans="1:11">
      <c r="A611" s="22">
        <v>607</v>
      </c>
      <c r="B611" s="90" t="s">
        <v>1685</v>
      </c>
      <c r="C611" s="18" t="s">
        <v>134</v>
      </c>
      <c r="D611" s="18" t="s">
        <v>1604</v>
      </c>
      <c r="E611" s="110">
        <v>30000</v>
      </c>
      <c r="F611" s="21">
        <v>269.21</v>
      </c>
      <c r="G611" s="18" t="s">
        <v>1686</v>
      </c>
      <c r="H611" s="18" t="s">
        <v>1685</v>
      </c>
      <c r="I611" s="120" t="s">
        <v>134</v>
      </c>
      <c r="J611" s="18" t="s">
        <v>90</v>
      </c>
      <c r="K611" s="41"/>
    </row>
    <row r="612" s="43" customFormat="1" ht="14" customHeight="1" spans="1:11">
      <c r="A612" s="22">
        <v>608</v>
      </c>
      <c r="B612" s="90" t="s">
        <v>1687</v>
      </c>
      <c r="C612" s="18" t="s">
        <v>84</v>
      </c>
      <c r="D612" s="18" t="s">
        <v>1613</v>
      </c>
      <c r="E612" s="110">
        <v>30000</v>
      </c>
      <c r="F612" s="21">
        <v>261.63</v>
      </c>
      <c r="G612" s="18" t="s">
        <v>413</v>
      </c>
      <c r="H612" s="21" t="s">
        <v>1687</v>
      </c>
      <c r="I612" s="21" t="s">
        <v>84</v>
      </c>
      <c r="J612" s="18" t="s">
        <v>90</v>
      </c>
      <c r="K612" s="41"/>
    </row>
    <row r="613" s="43" customFormat="1" ht="14" customHeight="1" spans="1:11">
      <c r="A613" s="22">
        <v>609</v>
      </c>
      <c r="B613" s="90" t="s">
        <v>1688</v>
      </c>
      <c r="C613" s="18" t="s">
        <v>238</v>
      </c>
      <c r="D613" s="18" t="s">
        <v>1604</v>
      </c>
      <c r="E613" s="110">
        <v>25100</v>
      </c>
      <c r="F613" s="21">
        <v>150.45</v>
      </c>
      <c r="G613" s="18" t="s">
        <v>1689</v>
      </c>
      <c r="H613" s="18" t="s">
        <v>1688</v>
      </c>
      <c r="I613" s="18" t="s">
        <v>238</v>
      </c>
      <c r="J613" s="18" t="s">
        <v>90</v>
      </c>
      <c r="K613" s="41"/>
    </row>
    <row r="614" s="43" customFormat="1" ht="14" customHeight="1" spans="1:11">
      <c r="A614" s="22">
        <v>610</v>
      </c>
      <c r="B614" s="90" t="s">
        <v>1690</v>
      </c>
      <c r="C614" s="18" t="s">
        <v>288</v>
      </c>
      <c r="D614" s="18" t="s">
        <v>1613</v>
      </c>
      <c r="E614" s="110">
        <v>47000</v>
      </c>
      <c r="F614" s="21">
        <v>99.01</v>
      </c>
      <c r="G614" s="18" t="s">
        <v>1691</v>
      </c>
      <c r="H614" s="18" t="s">
        <v>1690</v>
      </c>
      <c r="I614" s="18" t="s">
        <v>288</v>
      </c>
      <c r="J614" s="18" t="s">
        <v>90</v>
      </c>
      <c r="K614" s="41" t="s">
        <v>1692</v>
      </c>
    </row>
    <row r="615" s="43" customFormat="1" ht="14" customHeight="1" spans="1:11">
      <c r="A615" s="22">
        <v>611</v>
      </c>
      <c r="B615" s="90" t="s">
        <v>1693</v>
      </c>
      <c r="C615" s="18" t="s">
        <v>1467</v>
      </c>
      <c r="D615" s="18" t="s">
        <v>1664</v>
      </c>
      <c r="E615" s="110">
        <v>47000</v>
      </c>
      <c r="F615" s="21">
        <v>383.31</v>
      </c>
      <c r="G615" s="18" t="s">
        <v>1694</v>
      </c>
      <c r="H615" s="18" t="s">
        <v>1297</v>
      </c>
      <c r="I615" s="18" t="s">
        <v>106</v>
      </c>
      <c r="J615" s="18" t="s">
        <v>1695</v>
      </c>
      <c r="K615" s="41"/>
    </row>
    <row r="616" s="43" customFormat="1" ht="14" customHeight="1" spans="1:11">
      <c r="A616" s="22">
        <v>612</v>
      </c>
      <c r="B616" s="90" t="s">
        <v>1696</v>
      </c>
      <c r="C616" s="18" t="s">
        <v>75</v>
      </c>
      <c r="D616" s="18" t="s">
        <v>1604</v>
      </c>
      <c r="E616" s="110">
        <v>30000</v>
      </c>
      <c r="F616" s="21">
        <v>276.79</v>
      </c>
      <c r="G616" s="18" t="s">
        <v>1182</v>
      </c>
      <c r="H616" s="18" t="s">
        <v>1697</v>
      </c>
      <c r="I616" s="18" t="s">
        <v>152</v>
      </c>
      <c r="J616" s="18" t="s">
        <v>1611</v>
      </c>
      <c r="K616" s="41"/>
    </row>
    <row r="617" s="43" customFormat="1" ht="14" customHeight="1" spans="1:11">
      <c r="A617" s="22">
        <v>613</v>
      </c>
      <c r="B617" s="90" t="s">
        <v>1698</v>
      </c>
      <c r="C617" s="18" t="s">
        <v>183</v>
      </c>
      <c r="D617" s="18" t="s">
        <v>1634</v>
      </c>
      <c r="E617" s="110">
        <v>42000</v>
      </c>
      <c r="F617" s="90">
        <v>220</v>
      </c>
      <c r="G617" s="22" t="s">
        <v>1474</v>
      </c>
      <c r="H617" s="22" t="s">
        <v>1699</v>
      </c>
      <c r="I617" s="120" t="s">
        <v>238</v>
      </c>
      <c r="J617" s="18" t="s">
        <v>1611</v>
      </c>
      <c r="K617" s="22"/>
    </row>
    <row r="618" s="43" customFormat="1" ht="14" customHeight="1" spans="1:11">
      <c r="A618" s="22">
        <v>614</v>
      </c>
      <c r="B618" s="90" t="s">
        <v>1700</v>
      </c>
      <c r="C618" s="18" t="s">
        <v>120</v>
      </c>
      <c r="D618" s="18" t="s">
        <v>1664</v>
      </c>
      <c r="E618" s="110">
        <v>47000</v>
      </c>
      <c r="F618" s="90">
        <v>47.65</v>
      </c>
      <c r="G618" s="22" t="s">
        <v>1701</v>
      </c>
      <c r="H618" s="90" t="s">
        <v>1700</v>
      </c>
      <c r="I618" s="18" t="s">
        <v>120</v>
      </c>
      <c r="J618" s="18" t="s">
        <v>90</v>
      </c>
      <c r="K618" s="22"/>
    </row>
    <row r="619" s="43" customFormat="1" ht="14" customHeight="1" spans="1:11">
      <c r="A619" s="22">
        <v>615</v>
      </c>
      <c r="B619" s="90" t="s">
        <v>1702</v>
      </c>
      <c r="C619" s="18" t="s">
        <v>84</v>
      </c>
      <c r="D619" s="18" t="s">
        <v>1626</v>
      </c>
      <c r="E619" s="110">
        <v>94000</v>
      </c>
      <c r="F619" s="90">
        <v>29.45</v>
      </c>
      <c r="G619" s="22" t="s">
        <v>1703</v>
      </c>
      <c r="H619" s="90" t="s">
        <v>1702</v>
      </c>
      <c r="I619" s="18" t="s">
        <v>84</v>
      </c>
      <c r="J619" s="18" t="s">
        <v>90</v>
      </c>
      <c r="K619" s="22" t="s">
        <v>1704</v>
      </c>
    </row>
    <row r="620" s="43" customFormat="1" ht="14" customHeight="1" spans="1:11">
      <c r="A620" s="22">
        <v>616</v>
      </c>
      <c r="B620" s="90" t="s">
        <v>1705</v>
      </c>
      <c r="C620" s="18" t="s">
        <v>1201</v>
      </c>
      <c r="D620" s="31" t="s">
        <v>1613</v>
      </c>
      <c r="E620" s="110">
        <v>40000</v>
      </c>
      <c r="F620" s="90">
        <v>279.83</v>
      </c>
      <c r="G620" s="81" t="s">
        <v>1706</v>
      </c>
      <c r="H620" s="81" t="s">
        <v>1705</v>
      </c>
      <c r="I620" s="18" t="s">
        <v>1201</v>
      </c>
      <c r="J620" s="81" t="s">
        <v>17</v>
      </c>
      <c r="K620" s="80"/>
    </row>
    <row r="621" s="43" customFormat="1" ht="14" customHeight="1" spans="1:11">
      <c r="A621" s="22">
        <v>617</v>
      </c>
      <c r="B621" s="90" t="s">
        <v>1707</v>
      </c>
      <c r="C621" s="18" t="s">
        <v>183</v>
      </c>
      <c r="D621" s="31" t="s">
        <v>1613</v>
      </c>
      <c r="E621" s="110">
        <v>40000</v>
      </c>
      <c r="F621" s="90">
        <v>268.33</v>
      </c>
      <c r="G621" s="81" t="s">
        <v>1708</v>
      </c>
      <c r="H621" s="81" t="s">
        <v>1707</v>
      </c>
      <c r="I621" s="18" t="s">
        <v>183</v>
      </c>
      <c r="J621" s="81" t="s">
        <v>17</v>
      </c>
      <c r="K621" s="80"/>
    </row>
    <row r="622" s="43" customFormat="1" ht="14" customHeight="1" spans="1:11">
      <c r="A622" s="22">
        <v>618</v>
      </c>
      <c r="B622" s="90" t="s">
        <v>1709</v>
      </c>
      <c r="C622" s="18" t="s">
        <v>106</v>
      </c>
      <c r="D622" s="31" t="s">
        <v>1613</v>
      </c>
      <c r="E622" s="110">
        <v>45000</v>
      </c>
      <c r="F622" s="90">
        <v>392.44</v>
      </c>
      <c r="G622" s="18" t="s">
        <v>764</v>
      </c>
      <c r="H622" s="18" t="s">
        <v>1709</v>
      </c>
      <c r="I622" s="120" t="s">
        <v>106</v>
      </c>
      <c r="J622" s="18" t="s">
        <v>90</v>
      </c>
      <c r="K622" s="80"/>
    </row>
    <row r="623" s="43" customFormat="1" ht="14" customHeight="1" spans="1:11">
      <c r="A623" s="22">
        <v>619</v>
      </c>
      <c r="B623" s="90" t="s">
        <v>1710</v>
      </c>
      <c r="C623" s="18" t="s">
        <v>1020</v>
      </c>
      <c r="D623" s="31" t="s">
        <v>1664</v>
      </c>
      <c r="E623" s="110">
        <v>47000</v>
      </c>
      <c r="F623" s="90">
        <v>97.84</v>
      </c>
      <c r="G623" s="18" t="s">
        <v>1711</v>
      </c>
      <c r="H623" s="18" t="s">
        <v>1712</v>
      </c>
      <c r="I623" s="120" t="s">
        <v>207</v>
      </c>
      <c r="J623" s="18" t="s">
        <v>1607</v>
      </c>
      <c r="K623" s="80"/>
    </row>
    <row r="624" s="43" customFormat="1" ht="14" customHeight="1" spans="1:11">
      <c r="A624" s="22">
        <v>620</v>
      </c>
      <c r="B624" s="14" t="s">
        <v>1713</v>
      </c>
      <c r="C624" s="81" t="s">
        <v>207</v>
      </c>
      <c r="D624" s="14" t="s">
        <v>1714</v>
      </c>
      <c r="E624" s="20">
        <v>40000</v>
      </c>
      <c r="F624" s="111">
        <v>146</v>
      </c>
      <c r="G624" s="81" t="s">
        <v>1715</v>
      </c>
      <c r="H624" s="14" t="s">
        <v>1716</v>
      </c>
      <c r="I624" s="81" t="s">
        <v>981</v>
      </c>
      <c r="J624" s="81" t="s">
        <v>745</v>
      </c>
      <c r="K624" s="22"/>
    </row>
    <row r="625" s="43" customFormat="1" ht="14" customHeight="1" spans="1:11">
      <c r="A625" s="22">
        <v>621</v>
      </c>
      <c r="B625" s="14" t="s">
        <v>1717</v>
      </c>
      <c r="C625" s="81" t="s">
        <v>97</v>
      </c>
      <c r="D625" s="14" t="s">
        <v>1718</v>
      </c>
      <c r="E625" s="20">
        <v>40000</v>
      </c>
      <c r="F625" s="111">
        <v>365</v>
      </c>
      <c r="G625" s="81" t="s">
        <v>1719</v>
      </c>
      <c r="H625" s="14" t="s">
        <v>1717</v>
      </c>
      <c r="I625" s="81" t="s">
        <v>97</v>
      </c>
      <c r="J625" s="81" t="s">
        <v>17</v>
      </c>
      <c r="K625" s="22"/>
    </row>
    <row r="626" s="43" customFormat="1" ht="14" customHeight="1" spans="1:11">
      <c r="A626" s="22">
        <v>622</v>
      </c>
      <c r="B626" s="14" t="s">
        <v>1720</v>
      </c>
      <c r="C626" s="81" t="s">
        <v>50</v>
      </c>
      <c r="D626" s="14" t="s">
        <v>1721</v>
      </c>
      <c r="E626" s="20">
        <v>40000</v>
      </c>
      <c r="F626" s="111">
        <v>369.06</v>
      </c>
      <c r="G626" s="81" t="s">
        <v>1722</v>
      </c>
      <c r="H626" s="14" t="s">
        <v>1720</v>
      </c>
      <c r="I626" s="81" t="s">
        <v>50</v>
      </c>
      <c r="J626" s="81" t="s">
        <v>17</v>
      </c>
      <c r="K626" s="22" t="s">
        <v>1723</v>
      </c>
    </row>
    <row r="627" s="43" customFormat="1" ht="14" customHeight="1" spans="1:11">
      <c r="A627" s="22">
        <v>623</v>
      </c>
      <c r="B627" s="14" t="s">
        <v>1724</v>
      </c>
      <c r="C627" s="81" t="s">
        <v>212</v>
      </c>
      <c r="D627" s="14" t="s">
        <v>1725</v>
      </c>
      <c r="E627" s="20">
        <v>40000</v>
      </c>
      <c r="F627" s="111">
        <v>454.22</v>
      </c>
      <c r="G627" s="81" t="s">
        <v>1196</v>
      </c>
      <c r="H627" s="14" t="s">
        <v>1724</v>
      </c>
      <c r="I627" s="81" t="s">
        <v>212</v>
      </c>
      <c r="J627" s="81" t="s">
        <v>17</v>
      </c>
      <c r="K627" s="22"/>
    </row>
    <row r="628" s="43" customFormat="1" ht="14" customHeight="1" spans="1:11">
      <c r="A628" s="22">
        <v>624</v>
      </c>
      <c r="B628" s="14" t="s">
        <v>1726</v>
      </c>
      <c r="C628" s="81" t="s">
        <v>483</v>
      </c>
      <c r="D628" s="14" t="s">
        <v>1727</v>
      </c>
      <c r="E628" s="20">
        <v>40000</v>
      </c>
      <c r="F628" s="111">
        <v>369.06</v>
      </c>
      <c r="G628" s="112" t="s">
        <v>1728</v>
      </c>
      <c r="H628" s="14" t="s">
        <v>1726</v>
      </c>
      <c r="I628" s="112" t="s">
        <v>483</v>
      </c>
      <c r="J628" s="112" t="s">
        <v>17</v>
      </c>
      <c r="K628" s="22"/>
    </row>
    <row r="629" s="43" customFormat="1" ht="14" customHeight="1" spans="1:11">
      <c r="A629" s="22">
        <v>625</v>
      </c>
      <c r="B629" s="14" t="s">
        <v>1729</v>
      </c>
      <c r="C629" s="81" t="s">
        <v>19</v>
      </c>
      <c r="D629" s="14" t="s">
        <v>1718</v>
      </c>
      <c r="E629" s="20">
        <v>40000</v>
      </c>
      <c r="F629" s="111">
        <v>73</v>
      </c>
      <c r="G629" s="81" t="s">
        <v>1730</v>
      </c>
      <c r="H629" s="14" t="s">
        <v>1729</v>
      </c>
      <c r="I629" s="81" t="s">
        <v>19</v>
      </c>
      <c r="J629" s="112" t="s">
        <v>17</v>
      </c>
      <c r="K629" s="22"/>
    </row>
    <row r="630" s="43" customFormat="1" ht="14" customHeight="1" spans="1:11">
      <c r="A630" s="22">
        <v>626</v>
      </c>
      <c r="B630" s="14" t="s">
        <v>1731</v>
      </c>
      <c r="C630" s="81" t="s">
        <v>65</v>
      </c>
      <c r="D630" s="14" t="s">
        <v>1714</v>
      </c>
      <c r="E630" s="20">
        <v>40000</v>
      </c>
      <c r="F630" s="111">
        <v>369.06</v>
      </c>
      <c r="G630" s="81" t="s">
        <v>789</v>
      </c>
      <c r="H630" s="14" t="s">
        <v>1732</v>
      </c>
      <c r="I630" s="81" t="s">
        <v>167</v>
      </c>
      <c r="J630" s="81" t="s">
        <v>745</v>
      </c>
      <c r="K630" s="22"/>
    </row>
    <row r="631" s="43" customFormat="1" ht="14" customHeight="1" spans="1:11">
      <c r="A631" s="22">
        <v>627</v>
      </c>
      <c r="B631" s="14" t="s">
        <v>1733</v>
      </c>
      <c r="C631" s="81" t="s">
        <v>171</v>
      </c>
      <c r="D631" s="14" t="s">
        <v>1734</v>
      </c>
      <c r="E631" s="20">
        <v>40000</v>
      </c>
      <c r="F631" s="111">
        <v>369.06</v>
      </c>
      <c r="G631" s="81" t="s">
        <v>1735</v>
      </c>
      <c r="H631" s="14" t="s">
        <v>1733</v>
      </c>
      <c r="I631" s="81" t="s">
        <v>171</v>
      </c>
      <c r="J631" s="112" t="s">
        <v>17</v>
      </c>
      <c r="K631" s="22"/>
    </row>
    <row r="632" s="43" customFormat="1" ht="14" customHeight="1" spans="1:11">
      <c r="A632" s="22">
        <v>628</v>
      </c>
      <c r="B632" s="14" t="s">
        <v>1736</v>
      </c>
      <c r="C632" s="81" t="s">
        <v>689</v>
      </c>
      <c r="D632" s="14" t="s">
        <v>1737</v>
      </c>
      <c r="E632" s="20">
        <v>40000</v>
      </c>
      <c r="F632" s="111">
        <v>356.89</v>
      </c>
      <c r="G632" s="27" t="s">
        <v>1001</v>
      </c>
      <c r="H632" s="14" t="s">
        <v>1736</v>
      </c>
      <c r="I632" s="27" t="s">
        <v>689</v>
      </c>
      <c r="J632" s="27" t="s">
        <v>17</v>
      </c>
      <c r="K632" s="22"/>
    </row>
    <row r="633" s="43" customFormat="1" ht="14" customHeight="1" spans="1:11">
      <c r="A633" s="22">
        <v>629</v>
      </c>
      <c r="B633" s="14" t="s">
        <v>1738</v>
      </c>
      <c r="C633" s="81" t="s">
        <v>146</v>
      </c>
      <c r="D633" s="14" t="s">
        <v>1739</v>
      </c>
      <c r="E633" s="20">
        <v>40000</v>
      </c>
      <c r="F633" s="111">
        <v>409.61</v>
      </c>
      <c r="G633" s="81" t="s">
        <v>162</v>
      </c>
      <c r="H633" s="14" t="s">
        <v>1738</v>
      </c>
      <c r="I633" s="81" t="s">
        <v>146</v>
      </c>
      <c r="J633" s="112" t="s">
        <v>17</v>
      </c>
      <c r="K633" s="22"/>
    </row>
    <row r="634" s="43" customFormat="1" ht="14" customHeight="1" spans="1:11">
      <c r="A634" s="22">
        <v>630</v>
      </c>
      <c r="B634" s="14" t="s">
        <v>1740</v>
      </c>
      <c r="C634" s="81" t="s">
        <v>183</v>
      </c>
      <c r="D634" s="14" t="s">
        <v>1737</v>
      </c>
      <c r="E634" s="20">
        <v>40000</v>
      </c>
      <c r="F634" s="111">
        <v>405.56</v>
      </c>
      <c r="G634" s="81" t="s">
        <v>1741</v>
      </c>
      <c r="H634" s="14" t="s">
        <v>1740</v>
      </c>
      <c r="I634" s="81" t="s">
        <v>183</v>
      </c>
      <c r="J634" s="81" t="s">
        <v>17</v>
      </c>
      <c r="K634" s="15"/>
    </row>
    <row r="635" s="43" customFormat="1" ht="14" customHeight="1" spans="1:11">
      <c r="A635" s="22">
        <v>631</v>
      </c>
      <c r="B635" s="14" t="s">
        <v>1742</v>
      </c>
      <c r="C635" s="81" t="s">
        <v>102</v>
      </c>
      <c r="D635" s="14" t="s">
        <v>1725</v>
      </c>
      <c r="E635" s="20">
        <v>40000</v>
      </c>
      <c r="F635" s="111">
        <v>409.61</v>
      </c>
      <c r="G635" s="81" t="s">
        <v>1743</v>
      </c>
      <c r="H635" s="14" t="s">
        <v>1742</v>
      </c>
      <c r="I635" s="81" t="s">
        <v>102</v>
      </c>
      <c r="J635" s="112" t="s">
        <v>17</v>
      </c>
      <c r="K635" s="22"/>
    </row>
    <row r="636" s="43" customFormat="1" ht="14" customHeight="1" spans="1:11">
      <c r="A636" s="22">
        <v>632</v>
      </c>
      <c r="B636" s="14" t="s">
        <v>1744</v>
      </c>
      <c r="C636" s="81" t="s">
        <v>78</v>
      </c>
      <c r="D636" s="14" t="s">
        <v>1745</v>
      </c>
      <c r="E636" s="20">
        <v>40000</v>
      </c>
      <c r="F636" s="111">
        <v>409.61</v>
      </c>
      <c r="G636" s="81" t="s">
        <v>1746</v>
      </c>
      <c r="H636" s="14" t="s">
        <v>1744</v>
      </c>
      <c r="I636" s="81" t="s">
        <v>78</v>
      </c>
      <c r="J636" s="112" t="s">
        <v>17</v>
      </c>
      <c r="K636" s="15"/>
    </row>
    <row r="637" s="43" customFormat="1" ht="14" customHeight="1" spans="1:11">
      <c r="A637" s="22">
        <v>633</v>
      </c>
      <c r="B637" s="14" t="s">
        <v>1747</v>
      </c>
      <c r="C637" s="81" t="s">
        <v>106</v>
      </c>
      <c r="D637" s="14" t="s">
        <v>1727</v>
      </c>
      <c r="E637" s="20">
        <v>40000</v>
      </c>
      <c r="F637" s="111">
        <v>409.61</v>
      </c>
      <c r="G637" s="113" t="s">
        <v>1748</v>
      </c>
      <c r="H637" s="14" t="s">
        <v>1747</v>
      </c>
      <c r="I637" s="99" t="s">
        <v>106</v>
      </c>
      <c r="J637" s="81" t="s">
        <v>17</v>
      </c>
      <c r="K637" s="15"/>
    </row>
    <row r="638" s="43" customFormat="1" ht="14" customHeight="1" spans="1:11">
      <c r="A638" s="22">
        <v>634</v>
      </c>
      <c r="B638" s="14" t="s">
        <v>1749</v>
      </c>
      <c r="C638" s="81" t="s">
        <v>34</v>
      </c>
      <c r="D638" s="14" t="s">
        <v>1721</v>
      </c>
      <c r="E638" s="20">
        <v>40000</v>
      </c>
      <c r="F638" s="111">
        <v>409.61</v>
      </c>
      <c r="G638" s="27" t="s">
        <v>1750</v>
      </c>
      <c r="H638" s="14" t="s">
        <v>1751</v>
      </c>
      <c r="I638" s="27" t="s">
        <v>486</v>
      </c>
      <c r="J638" s="27" t="s">
        <v>745</v>
      </c>
      <c r="K638" s="22"/>
    </row>
    <row r="639" s="43" customFormat="1" ht="14" customHeight="1" spans="1:11">
      <c r="A639" s="22">
        <v>635</v>
      </c>
      <c r="B639" s="14" t="s">
        <v>1752</v>
      </c>
      <c r="C639" s="81" t="s">
        <v>744</v>
      </c>
      <c r="D639" s="14" t="s">
        <v>1727</v>
      </c>
      <c r="E639" s="20">
        <v>40000</v>
      </c>
      <c r="F639" s="111">
        <v>369.06</v>
      </c>
      <c r="G639" s="81" t="s">
        <v>1753</v>
      </c>
      <c r="H639" s="14" t="s">
        <v>1754</v>
      </c>
      <c r="I639" s="81" t="s">
        <v>505</v>
      </c>
      <c r="J639" s="106" t="s">
        <v>1505</v>
      </c>
      <c r="K639" s="22"/>
    </row>
    <row r="640" s="43" customFormat="1" ht="14" customHeight="1" spans="1:11">
      <c r="A640" s="22">
        <v>636</v>
      </c>
      <c r="B640" s="14" t="s">
        <v>1755</v>
      </c>
      <c r="C640" s="81" t="s">
        <v>288</v>
      </c>
      <c r="D640" s="14" t="s">
        <v>1756</v>
      </c>
      <c r="E640" s="20">
        <v>40000</v>
      </c>
      <c r="F640" s="111">
        <v>263.61</v>
      </c>
      <c r="G640" s="27" t="s">
        <v>1757</v>
      </c>
      <c r="H640" s="14" t="s">
        <v>1758</v>
      </c>
      <c r="I640" s="27" t="s">
        <v>1759</v>
      </c>
      <c r="J640" s="106" t="s">
        <v>745</v>
      </c>
      <c r="K640" s="22" t="s">
        <v>1760</v>
      </c>
    </row>
    <row r="641" s="43" customFormat="1" ht="14" customHeight="1" spans="1:11">
      <c r="A641" s="22">
        <v>637</v>
      </c>
      <c r="B641" s="14" t="s">
        <v>1761</v>
      </c>
      <c r="C641" s="81" t="s">
        <v>120</v>
      </c>
      <c r="D641" s="14" t="s">
        <v>1737</v>
      </c>
      <c r="E641" s="20">
        <v>40000</v>
      </c>
      <c r="F641" s="111">
        <v>409.61</v>
      </c>
      <c r="G641" s="27" t="s">
        <v>1743</v>
      </c>
      <c r="H641" s="14" t="s">
        <v>1761</v>
      </c>
      <c r="I641" s="27" t="s">
        <v>120</v>
      </c>
      <c r="J641" s="27" t="s">
        <v>17</v>
      </c>
      <c r="K641" s="15"/>
    </row>
    <row r="642" s="43" customFormat="1" ht="14" customHeight="1" spans="1:11">
      <c r="A642" s="22">
        <v>638</v>
      </c>
      <c r="B642" s="14" t="s">
        <v>1762</v>
      </c>
      <c r="C642" s="81" t="s">
        <v>1020</v>
      </c>
      <c r="D642" s="14" t="s">
        <v>1737</v>
      </c>
      <c r="E642" s="20">
        <v>40000</v>
      </c>
      <c r="F642" s="111">
        <v>365</v>
      </c>
      <c r="G642" s="81" t="s">
        <v>35</v>
      </c>
      <c r="H642" s="14" t="s">
        <v>1763</v>
      </c>
      <c r="I642" s="81" t="s">
        <v>439</v>
      </c>
      <c r="J642" s="27" t="s">
        <v>32</v>
      </c>
      <c r="K642" s="22"/>
    </row>
    <row r="643" s="43" customFormat="1" ht="14" customHeight="1" spans="1:11">
      <c r="A643" s="22">
        <v>639</v>
      </c>
      <c r="B643" s="14" t="s">
        <v>1764</v>
      </c>
      <c r="C643" s="81" t="s">
        <v>81</v>
      </c>
      <c r="D643" s="14" t="s">
        <v>1721</v>
      </c>
      <c r="E643" s="20">
        <v>40000</v>
      </c>
      <c r="F643" s="111">
        <v>409.61</v>
      </c>
      <c r="G643" s="81" t="s">
        <v>1765</v>
      </c>
      <c r="H643" s="14" t="s">
        <v>1764</v>
      </c>
      <c r="I643" s="81" t="s">
        <v>81</v>
      </c>
      <c r="J643" s="112" t="s">
        <v>17</v>
      </c>
      <c r="K643" s="15"/>
    </row>
    <row r="644" s="43" customFormat="1" ht="14" customHeight="1" spans="1:11">
      <c r="A644" s="22">
        <v>640</v>
      </c>
      <c r="B644" s="14" t="s">
        <v>1766</v>
      </c>
      <c r="C644" s="81" t="s">
        <v>134</v>
      </c>
      <c r="D644" s="14" t="s">
        <v>1756</v>
      </c>
      <c r="E644" s="20">
        <v>40000</v>
      </c>
      <c r="F644" s="111">
        <v>588.06</v>
      </c>
      <c r="G644" s="81" t="s">
        <v>1767</v>
      </c>
      <c r="H644" s="14" t="s">
        <v>1766</v>
      </c>
      <c r="I644" s="81" t="s">
        <v>134</v>
      </c>
      <c r="J644" s="112" t="s">
        <v>17</v>
      </c>
      <c r="K644" s="22"/>
    </row>
    <row r="645" s="43" customFormat="1" ht="14" customHeight="1" spans="1:11">
      <c r="A645" s="22">
        <v>641</v>
      </c>
      <c r="B645" s="14" t="s">
        <v>1768</v>
      </c>
      <c r="C645" s="81" t="s">
        <v>486</v>
      </c>
      <c r="D645" s="14" t="s">
        <v>1734</v>
      </c>
      <c r="E645" s="20">
        <v>40000</v>
      </c>
      <c r="F645" s="111">
        <v>409.61</v>
      </c>
      <c r="G645" s="81" t="s">
        <v>1769</v>
      </c>
      <c r="H645" s="14" t="s">
        <v>1768</v>
      </c>
      <c r="I645" s="81" t="s">
        <v>486</v>
      </c>
      <c r="J645" s="112" t="s">
        <v>17</v>
      </c>
      <c r="K645" s="15"/>
    </row>
    <row r="646" s="43" customFormat="1" ht="14" customHeight="1" spans="1:11">
      <c r="A646" s="22">
        <v>642</v>
      </c>
      <c r="B646" s="14" t="s">
        <v>1770</v>
      </c>
      <c r="C646" s="81" t="s">
        <v>34</v>
      </c>
      <c r="D646" s="14" t="s">
        <v>1721</v>
      </c>
      <c r="E646" s="20">
        <v>40000</v>
      </c>
      <c r="F646" s="111">
        <v>458.28</v>
      </c>
      <c r="G646" s="81" t="s">
        <v>1771</v>
      </c>
      <c r="H646" s="14" t="s">
        <v>1770</v>
      </c>
      <c r="I646" s="81" t="s">
        <v>34</v>
      </c>
      <c r="J646" s="112" t="s">
        <v>17</v>
      </c>
      <c r="K646" s="100" t="s">
        <v>1723</v>
      </c>
    </row>
    <row r="647" s="43" customFormat="1" ht="14" customHeight="1" spans="1:11">
      <c r="A647" s="22">
        <v>643</v>
      </c>
      <c r="B647" s="14" t="s">
        <v>1772</v>
      </c>
      <c r="C647" s="81" t="s">
        <v>486</v>
      </c>
      <c r="D647" s="14" t="s">
        <v>1745</v>
      </c>
      <c r="E647" s="20">
        <v>40000</v>
      </c>
      <c r="F647" s="111">
        <v>413.67</v>
      </c>
      <c r="G647" s="81" t="s">
        <v>1773</v>
      </c>
      <c r="H647" s="14" t="s">
        <v>1772</v>
      </c>
      <c r="I647" s="81" t="s">
        <v>486</v>
      </c>
      <c r="J647" s="112" t="s">
        <v>17</v>
      </c>
      <c r="K647" s="15"/>
    </row>
    <row r="648" s="43" customFormat="1" ht="14" customHeight="1" spans="1:11">
      <c r="A648" s="22">
        <v>644</v>
      </c>
      <c r="B648" s="14" t="s">
        <v>1774</v>
      </c>
      <c r="C648" s="81" t="s">
        <v>1775</v>
      </c>
      <c r="D648" s="14" t="s">
        <v>1739</v>
      </c>
      <c r="E648" s="20">
        <v>40000</v>
      </c>
      <c r="F648" s="111">
        <v>409.61</v>
      </c>
      <c r="G648" s="81" t="s">
        <v>1776</v>
      </c>
      <c r="H648" s="14" t="s">
        <v>1777</v>
      </c>
      <c r="I648" s="81" t="s">
        <v>176</v>
      </c>
      <c r="J648" s="81" t="s">
        <v>32</v>
      </c>
      <c r="K648" s="15"/>
    </row>
    <row r="649" s="43" customFormat="1" ht="14" customHeight="1" spans="1:11">
      <c r="A649" s="22">
        <v>645</v>
      </c>
      <c r="B649" s="14" t="s">
        <v>1778</v>
      </c>
      <c r="C649" s="81" t="s">
        <v>667</v>
      </c>
      <c r="D649" s="14" t="s">
        <v>1725</v>
      </c>
      <c r="E649" s="20">
        <v>40000</v>
      </c>
      <c r="F649" s="111">
        <v>85.17</v>
      </c>
      <c r="G649" s="81" t="s">
        <v>1779</v>
      </c>
      <c r="H649" s="14" t="s">
        <v>1778</v>
      </c>
      <c r="I649" s="81" t="s">
        <v>667</v>
      </c>
      <c r="J649" s="112" t="s">
        <v>17</v>
      </c>
      <c r="K649" s="15"/>
    </row>
    <row r="650" s="43" customFormat="1" ht="14" customHeight="1" spans="1:11">
      <c r="A650" s="22">
        <v>646</v>
      </c>
      <c r="B650" s="14" t="s">
        <v>1780</v>
      </c>
      <c r="C650" s="81" t="s">
        <v>115</v>
      </c>
      <c r="D650" s="14" t="s">
        <v>1739</v>
      </c>
      <c r="E650" s="20">
        <v>40000</v>
      </c>
      <c r="F650" s="111">
        <v>409.61</v>
      </c>
      <c r="G650" s="81" t="s">
        <v>1781</v>
      </c>
      <c r="H650" s="14" t="s">
        <v>1780</v>
      </c>
      <c r="I650" s="81" t="s">
        <v>115</v>
      </c>
      <c r="J650" s="112" t="s">
        <v>17</v>
      </c>
      <c r="K650" s="15"/>
    </row>
    <row r="651" s="43" customFormat="1" ht="14" customHeight="1" spans="1:11">
      <c r="A651" s="22">
        <v>647</v>
      </c>
      <c r="B651" s="14" t="s">
        <v>1782</v>
      </c>
      <c r="C651" s="81" t="s">
        <v>471</v>
      </c>
      <c r="D651" s="14" t="s">
        <v>1745</v>
      </c>
      <c r="E651" s="20">
        <v>40000</v>
      </c>
      <c r="F651" s="111">
        <v>409.61</v>
      </c>
      <c r="G651" s="81" t="s">
        <v>1783</v>
      </c>
      <c r="H651" s="14" t="s">
        <v>1784</v>
      </c>
      <c r="I651" s="81" t="s">
        <v>106</v>
      </c>
      <c r="J651" s="112" t="s">
        <v>32</v>
      </c>
      <c r="K651" s="22"/>
    </row>
    <row r="652" s="43" customFormat="1" ht="14" customHeight="1" spans="1:11">
      <c r="A652" s="22">
        <v>648</v>
      </c>
      <c r="B652" s="14" t="s">
        <v>1785</v>
      </c>
      <c r="C652" s="81" t="s">
        <v>288</v>
      </c>
      <c r="D652" s="14" t="s">
        <v>1737</v>
      </c>
      <c r="E652" s="20">
        <v>40000</v>
      </c>
      <c r="F652" s="111">
        <v>409.61</v>
      </c>
      <c r="G652" s="81" t="s">
        <v>1272</v>
      </c>
      <c r="H652" s="14" t="s">
        <v>1786</v>
      </c>
      <c r="I652" s="81" t="s">
        <v>146</v>
      </c>
      <c r="J652" s="81" t="s">
        <v>32</v>
      </c>
      <c r="K652" s="22"/>
    </row>
    <row r="653" s="43" customFormat="1" ht="14" customHeight="1" spans="1:11">
      <c r="A653" s="22">
        <v>649</v>
      </c>
      <c r="B653" s="14" t="s">
        <v>1787</v>
      </c>
      <c r="C653" s="81" t="s">
        <v>50</v>
      </c>
      <c r="D653" s="14" t="s">
        <v>1721</v>
      </c>
      <c r="E653" s="20">
        <v>40000</v>
      </c>
      <c r="F653" s="111">
        <v>409.61</v>
      </c>
      <c r="G653" s="81" t="s">
        <v>1788</v>
      </c>
      <c r="H653" s="14" t="s">
        <v>1787</v>
      </c>
      <c r="I653" s="81" t="s">
        <v>50</v>
      </c>
      <c r="J653" s="112" t="s">
        <v>17</v>
      </c>
      <c r="K653" s="15"/>
    </row>
    <row r="654" s="43" customFormat="1" ht="14" customHeight="1" spans="1:11">
      <c r="A654" s="22">
        <v>650</v>
      </c>
      <c r="B654" s="14" t="s">
        <v>1789</v>
      </c>
      <c r="C654" s="81" t="s">
        <v>120</v>
      </c>
      <c r="D654" s="14" t="s">
        <v>1721</v>
      </c>
      <c r="E654" s="20">
        <v>40000</v>
      </c>
      <c r="F654" s="111">
        <v>409.61</v>
      </c>
      <c r="G654" s="81" t="s">
        <v>1790</v>
      </c>
      <c r="H654" s="14" t="s">
        <v>1789</v>
      </c>
      <c r="I654" s="81" t="s">
        <v>120</v>
      </c>
      <c r="J654" s="112" t="s">
        <v>17</v>
      </c>
      <c r="K654" s="15"/>
    </row>
    <row r="655" s="43" customFormat="1" ht="14" customHeight="1" spans="1:11">
      <c r="A655" s="22">
        <v>651</v>
      </c>
      <c r="B655" s="14" t="s">
        <v>1791</v>
      </c>
      <c r="C655" s="81" t="s">
        <v>238</v>
      </c>
      <c r="D655" s="14" t="s">
        <v>1756</v>
      </c>
      <c r="E655" s="20">
        <v>40000</v>
      </c>
      <c r="F655" s="111">
        <v>486.67</v>
      </c>
      <c r="G655" s="81" t="s">
        <v>1792</v>
      </c>
      <c r="H655" s="14" t="s">
        <v>1791</v>
      </c>
      <c r="I655" s="81" t="s">
        <v>238</v>
      </c>
      <c r="J655" s="112" t="s">
        <v>17</v>
      </c>
      <c r="K655" s="15" t="s">
        <v>1723</v>
      </c>
    </row>
    <row r="656" s="43" customFormat="1" ht="14" customHeight="1" spans="1:11">
      <c r="A656" s="22">
        <v>652</v>
      </c>
      <c r="B656" s="14" t="s">
        <v>1793</v>
      </c>
      <c r="C656" s="81" t="s">
        <v>71</v>
      </c>
      <c r="D656" s="14" t="s">
        <v>1714</v>
      </c>
      <c r="E656" s="20">
        <v>40000</v>
      </c>
      <c r="F656" s="111">
        <v>389.33</v>
      </c>
      <c r="G656" s="81" t="s">
        <v>1794</v>
      </c>
      <c r="H656" s="14" t="s">
        <v>1793</v>
      </c>
      <c r="I656" s="81" t="s">
        <v>71</v>
      </c>
      <c r="J656" s="112" t="s">
        <v>17</v>
      </c>
      <c r="K656" s="15"/>
    </row>
    <row r="657" s="43" customFormat="1" ht="14" customHeight="1" spans="1:11">
      <c r="A657" s="22">
        <v>653</v>
      </c>
      <c r="B657" s="14" t="s">
        <v>1795</v>
      </c>
      <c r="C657" s="81" t="s">
        <v>71</v>
      </c>
      <c r="D657" s="14" t="s">
        <v>1718</v>
      </c>
      <c r="E657" s="20">
        <v>40000</v>
      </c>
      <c r="F657" s="111">
        <v>385.28</v>
      </c>
      <c r="G657" s="81" t="s">
        <v>1532</v>
      </c>
      <c r="H657" s="14" t="s">
        <v>1795</v>
      </c>
      <c r="I657" s="81" t="s">
        <v>71</v>
      </c>
      <c r="J657" s="14" t="s">
        <v>17</v>
      </c>
      <c r="K657" s="15" t="s">
        <v>1723</v>
      </c>
    </row>
    <row r="658" s="43" customFormat="1" ht="14" customHeight="1" spans="1:11">
      <c r="A658" s="22">
        <v>654</v>
      </c>
      <c r="B658" s="14" t="s">
        <v>1796</v>
      </c>
      <c r="C658" s="81" t="s">
        <v>81</v>
      </c>
      <c r="D658" s="14" t="s">
        <v>1721</v>
      </c>
      <c r="E658" s="20">
        <v>40000</v>
      </c>
      <c r="F658" s="111">
        <v>68.94</v>
      </c>
      <c r="G658" s="81" t="s">
        <v>1797</v>
      </c>
      <c r="H658" s="14" t="s">
        <v>1798</v>
      </c>
      <c r="I658" s="81" t="s">
        <v>167</v>
      </c>
      <c r="J658" s="14" t="s">
        <v>745</v>
      </c>
      <c r="K658" s="15"/>
    </row>
    <row r="659" s="43" customFormat="1" ht="14" customHeight="1" spans="1:11">
      <c r="A659" s="22">
        <v>655</v>
      </c>
      <c r="B659" s="14" t="s">
        <v>1799</v>
      </c>
      <c r="C659" s="14" t="s">
        <v>1800</v>
      </c>
      <c r="D659" s="14" t="s">
        <v>1801</v>
      </c>
      <c r="E659" s="20">
        <v>47000</v>
      </c>
      <c r="F659" s="21">
        <v>373.85</v>
      </c>
      <c r="G659" s="18" t="s">
        <v>1802</v>
      </c>
      <c r="H659" s="18" t="s">
        <v>1803</v>
      </c>
      <c r="I659" s="18" t="s">
        <v>183</v>
      </c>
      <c r="J659" s="18" t="s">
        <v>32</v>
      </c>
      <c r="K659" s="22"/>
    </row>
    <row r="660" s="43" customFormat="1" ht="14" customHeight="1" spans="1:11">
      <c r="A660" s="22">
        <v>656</v>
      </c>
      <c r="B660" s="14" t="s">
        <v>1804</v>
      </c>
      <c r="C660" s="14" t="s">
        <v>721</v>
      </c>
      <c r="D660" s="14" t="s">
        <v>1805</v>
      </c>
      <c r="E660" s="20">
        <v>47000</v>
      </c>
      <c r="F660" s="21">
        <v>306.28</v>
      </c>
      <c r="G660" s="18" t="s">
        <v>1806</v>
      </c>
      <c r="H660" s="18" t="s">
        <v>1804</v>
      </c>
      <c r="I660" s="18" t="s">
        <v>721</v>
      </c>
      <c r="J660" s="18" t="s">
        <v>17</v>
      </c>
      <c r="K660" s="22"/>
    </row>
    <row r="661" s="43" customFormat="1" ht="14" customHeight="1" spans="1:11">
      <c r="A661" s="22">
        <v>657</v>
      </c>
      <c r="B661" s="14" t="s">
        <v>1807</v>
      </c>
      <c r="C661" s="14" t="s">
        <v>486</v>
      </c>
      <c r="D661" s="14" t="s">
        <v>1808</v>
      </c>
      <c r="E661" s="20">
        <v>47000</v>
      </c>
      <c r="F661" s="21">
        <v>421.76</v>
      </c>
      <c r="G661" s="18" t="s">
        <v>1809</v>
      </c>
      <c r="H661" s="18" t="s">
        <v>1807</v>
      </c>
      <c r="I661" s="18" t="s">
        <v>486</v>
      </c>
      <c r="J661" s="18" t="s">
        <v>17</v>
      </c>
      <c r="K661" s="22"/>
    </row>
    <row r="662" s="43" customFormat="1" ht="14" customHeight="1" spans="1:11">
      <c r="A662" s="22">
        <v>658</v>
      </c>
      <c r="B662" s="14" t="s">
        <v>1810</v>
      </c>
      <c r="C662" s="14" t="s">
        <v>97</v>
      </c>
      <c r="D662" s="14" t="s">
        <v>1811</v>
      </c>
      <c r="E662" s="20">
        <v>46880</v>
      </c>
      <c r="F662" s="21">
        <v>384.23</v>
      </c>
      <c r="G662" s="18" t="s">
        <v>696</v>
      </c>
      <c r="H662" s="18" t="s">
        <v>1812</v>
      </c>
      <c r="I662" s="18" t="s">
        <v>120</v>
      </c>
      <c r="J662" s="18" t="s">
        <v>32</v>
      </c>
      <c r="K662" s="22"/>
    </row>
    <row r="663" s="43" customFormat="1" ht="14" customHeight="1" spans="1:11">
      <c r="A663" s="22">
        <v>659</v>
      </c>
      <c r="B663" s="14" t="s">
        <v>1813</v>
      </c>
      <c r="C663" s="14" t="s">
        <v>57</v>
      </c>
      <c r="D663" s="14" t="s">
        <v>1808</v>
      </c>
      <c r="E663" s="20">
        <v>47000</v>
      </c>
      <c r="F663" s="21">
        <v>409.88</v>
      </c>
      <c r="G663" s="18" t="s">
        <v>1814</v>
      </c>
      <c r="H663" s="18" t="s">
        <v>1813</v>
      </c>
      <c r="I663" s="18" t="s">
        <v>57</v>
      </c>
      <c r="J663" s="18" t="s">
        <v>17</v>
      </c>
      <c r="K663" s="22"/>
    </row>
    <row r="664" s="43" customFormat="1" ht="14" customHeight="1" spans="1:11">
      <c r="A664" s="22">
        <v>660</v>
      </c>
      <c r="B664" s="14" t="s">
        <v>1815</v>
      </c>
      <c r="C664" s="14" t="s">
        <v>68</v>
      </c>
      <c r="D664" s="14" t="s">
        <v>1816</v>
      </c>
      <c r="E664" s="20">
        <v>47000</v>
      </c>
      <c r="F664" s="21">
        <v>409.88</v>
      </c>
      <c r="G664" s="18" t="s">
        <v>1576</v>
      </c>
      <c r="H664" s="18" t="s">
        <v>1817</v>
      </c>
      <c r="I664" s="18" t="s">
        <v>134</v>
      </c>
      <c r="J664" s="18" t="s">
        <v>32</v>
      </c>
      <c r="K664" s="22"/>
    </row>
    <row r="665" s="43" customFormat="1" ht="14" customHeight="1" spans="1:11">
      <c r="A665" s="22">
        <v>661</v>
      </c>
      <c r="B665" s="14" t="s">
        <v>1818</v>
      </c>
      <c r="C665" s="14" t="s">
        <v>71</v>
      </c>
      <c r="D665" s="14" t="s">
        <v>1819</v>
      </c>
      <c r="E665" s="20">
        <v>47000</v>
      </c>
      <c r="F665" s="21">
        <v>409.88</v>
      </c>
      <c r="G665" s="18" t="s">
        <v>1820</v>
      </c>
      <c r="H665" s="18" t="s">
        <v>1818</v>
      </c>
      <c r="I665" s="18" t="s">
        <v>71</v>
      </c>
      <c r="J665" s="18" t="s">
        <v>17</v>
      </c>
      <c r="K665" s="22"/>
    </row>
    <row r="666" s="43" customFormat="1" ht="14" customHeight="1" spans="1:11">
      <c r="A666" s="22">
        <v>662</v>
      </c>
      <c r="B666" s="14" t="s">
        <v>1821</v>
      </c>
      <c r="C666" s="14" t="s">
        <v>167</v>
      </c>
      <c r="D666" s="14" t="s">
        <v>1822</v>
      </c>
      <c r="E666" s="20">
        <v>47000</v>
      </c>
      <c r="F666" s="21">
        <v>409.88</v>
      </c>
      <c r="G666" s="18" t="s">
        <v>1823</v>
      </c>
      <c r="H666" s="18" t="s">
        <v>1821</v>
      </c>
      <c r="I666" s="18" t="s">
        <v>167</v>
      </c>
      <c r="J666" s="18" t="s">
        <v>17</v>
      </c>
      <c r="K666" s="22"/>
    </row>
    <row r="667" s="43" customFormat="1" ht="14" customHeight="1" spans="1:11">
      <c r="A667" s="22">
        <v>663</v>
      </c>
      <c r="B667" s="14" t="s">
        <v>1824</v>
      </c>
      <c r="C667" s="14" t="s">
        <v>14</v>
      </c>
      <c r="D667" s="14" t="s">
        <v>1825</v>
      </c>
      <c r="E667" s="20">
        <v>47000</v>
      </c>
      <c r="F667" s="21">
        <v>409.88</v>
      </c>
      <c r="G667" s="18" t="s">
        <v>1691</v>
      </c>
      <c r="H667" s="18" t="s">
        <v>1826</v>
      </c>
      <c r="I667" s="18" t="s">
        <v>84</v>
      </c>
      <c r="J667" s="18" t="s">
        <v>41</v>
      </c>
      <c r="K667" s="22"/>
    </row>
    <row r="668" s="43" customFormat="1" ht="14" customHeight="1" spans="1:11">
      <c r="A668" s="22">
        <v>664</v>
      </c>
      <c r="B668" s="14" t="s">
        <v>1827</v>
      </c>
      <c r="C668" s="14" t="s">
        <v>1828</v>
      </c>
      <c r="D668" s="14" t="s">
        <v>1829</v>
      </c>
      <c r="E668" s="20">
        <v>47000</v>
      </c>
      <c r="F668" s="21">
        <v>409.88</v>
      </c>
      <c r="G668" s="18" t="s">
        <v>1830</v>
      </c>
      <c r="H668" s="18" t="s">
        <v>1827</v>
      </c>
      <c r="I668" s="18" t="s">
        <v>1828</v>
      </c>
      <c r="J668" s="18" t="s">
        <v>17</v>
      </c>
      <c r="K668" s="22"/>
    </row>
    <row r="669" s="43" customFormat="1" ht="14" customHeight="1" spans="1:11">
      <c r="A669" s="22">
        <v>665</v>
      </c>
      <c r="B669" s="14" t="s">
        <v>1831</v>
      </c>
      <c r="C669" s="14" t="s">
        <v>212</v>
      </c>
      <c r="D669" s="14" t="s">
        <v>1829</v>
      </c>
      <c r="E669" s="20">
        <v>47000</v>
      </c>
      <c r="F669" s="21">
        <v>409.88</v>
      </c>
      <c r="G669" s="18" t="s">
        <v>1595</v>
      </c>
      <c r="H669" s="18" t="s">
        <v>1831</v>
      </c>
      <c r="I669" s="18" t="s">
        <v>212</v>
      </c>
      <c r="J669" s="18" t="s">
        <v>17</v>
      </c>
      <c r="K669" s="22"/>
    </row>
    <row r="670" s="43" customFormat="1" ht="14" customHeight="1" spans="1:11">
      <c r="A670" s="22">
        <v>666</v>
      </c>
      <c r="B670" s="14" t="s">
        <v>1832</v>
      </c>
      <c r="C670" s="14" t="s">
        <v>152</v>
      </c>
      <c r="D670" s="14" t="s">
        <v>1801</v>
      </c>
      <c r="E670" s="20">
        <v>47000</v>
      </c>
      <c r="F670" s="21">
        <v>409.88</v>
      </c>
      <c r="G670" s="18" t="s">
        <v>1833</v>
      </c>
      <c r="H670" s="18" t="s">
        <v>1832</v>
      </c>
      <c r="I670" s="18" t="s">
        <v>152</v>
      </c>
      <c r="J670" s="18" t="s">
        <v>17</v>
      </c>
      <c r="K670" s="22"/>
    </row>
    <row r="671" s="43" customFormat="1" ht="14" customHeight="1" spans="1:11">
      <c r="A671" s="22">
        <v>667</v>
      </c>
      <c r="B671" s="14" t="s">
        <v>1834</v>
      </c>
      <c r="C671" s="14" t="s">
        <v>560</v>
      </c>
      <c r="D671" s="14" t="s">
        <v>1835</v>
      </c>
      <c r="E671" s="20">
        <v>47000</v>
      </c>
      <c r="F671" s="21">
        <v>409.88</v>
      </c>
      <c r="G671" s="18" t="s">
        <v>334</v>
      </c>
      <c r="H671" s="18" t="s">
        <v>1836</v>
      </c>
      <c r="I671" s="18" t="s">
        <v>238</v>
      </c>
      <c r="J671" s="18" t="s">
        <v>32</v>
      </c>
      <c r="K671" s="22"/>
    </row>
    <row r="672" s="43" customFormat="1" ht="14" customHeight="1" spans="1:11">
      <c r="A672" s="22">
        <v>668</v>
      </c>
      <c r="B672" s="14" t="s">
        <v>1837</v>
      </c>
      <c r="C672" s="14" t="s">
        <v>1838</v>
      </c>
      <c r="D672" s="14" t="s">
        <v>1808</v>
      </c>
      <c r="E672" s="20">
        <v>47000</v>
      </c>
      <c r="F672" s="21">
        <v>410.14</v>
      </c>
      <c r="G672" s="18" t="s">
        <v>1839</v>
      </c>
      <c r="H672" s="18" t="s">
        <v>1840</v>
      </c>
      <c r="I672" s="18" t="s">
        <v>152</v>
      </c>
      <c r="J672" s="18" t="s">
        <v>41</v>
      </c>
      <c r="K672" s="22"/>
    </row>
    <row r="673" s="43" customFormat="1" ht="14" customHeight="1" spans="1:11">
      <c r="A673" s="22">
        <v>669</v>
      </c>
      <c r="B673" s="14" t="s">
        <v>1841</v>
      </c>
      <c r="C673" s="14" t="s">
        <v>84</v>
      </c>
      <c r="D673" s="14" t="s">
        <v>1808</v>
      </c>
      <c r="E673" s="20">
        <v>47000</v>
      </c>
      <c r="F673" s="21">
        <v>409.88</v>
      </c>
      <c r="G673" s="18" t="s">
        <v>1842</v>
      </c>
      <c r="H673" s="18" t="s">
        <v>1841</v>
      </c>
      <c r="I673" s="18" t="s">
        <v>84</v>
      </c>
      <c r="J673" s="18" t="s">
        <v>17</v>
      </c>
      <c r="K673" s="22"/>
    </row>
    <row r="674" s="43" customFormat="1" ht="14" customHeight="1" spans="1:11">
      <c r="A674" s="22">
        <v>670</v>
      </c>
      <c r="B674" s="14" t="s">
        <v>1843</v>
      </c>
      <c r="C674" s="14" t="s">
        <v>23</v>
      </c>
      <c r="D674" s="14" t="s">
        <v>1835</v>
      </c>
      <c r="E674" s="20">
        <v>47000</v>
      </c>
      <c r="F674" s="21">
        <v>405.38</v>
      </c>
      <c r="G674" s="18" t="s">
        <v>1311</v>
      </c>
      <c r="H674" s="18" t="s">
        <v>1843</v>
      </c>
      <c r="I674" s="18" t="s">
        <v>23</v>
      </c>
      <c r="J674" s="18" t="s">
        <v>17</v>
      </c>
      <c r="K674" s="22"/>
    </row>
    <row r="675" s="43" customFormat="1" ht="14" customHeight="1" spans="1:11">
      <c r="A675" s="22">
        <v>671</v>
      </c>
      <c r="B675" s="14" t="s">
        <v>1844</v>
      </c>
      <c r="C675" s="14" t="s">
        <v>97</v>
      </c>
      <c r="D675" s="14" t="s">
        <v>1845</v>
      </c>
      <c r="E675" s="20">
        <v>40000</v>
      </c>
      <c r="F675" s="21">
        <v>349.72</v>
      </c>
      <c r="G675" s="18" t="s">
        <v>1846</v>
      </c>
      <c r="H675" s="18" t="s">
        <v>1847</v>
      </c>
      <c r="I675" s="18" t="s">
        <v>84</v>
      </c>
      <c r="J675" s="18" t="s">
        <v>32</v>
      </c>
      <c r="K675" s="22"/>
    </row>
    <row r="676" s="43" customFormat="1" ht="14" customHeight="1" spans="1:11">
      <c r="A676" s="22">
        <v>672</v>
      </c>
      <c r="B676" s="14" t="s">
        <v>1848</v>
      </c>
      <c r="C676" s="14" t="s">
        <v>106</v>
      </c>
      <c r="D676" s="14" t="s">
        <v>1822</v>
      </c>
      <c r="E676" s="20">
        <v>47000</v>
      </c>
      <c r="F676" s="21">
        <v>410.92</v>
      </c>
      <c r="G676" s="18" t="s">
        <v>1326</v>
      </c>
      <c r="H676" s="18" t="s">
        <v>1848</v>
      </c>
      <c r="I676" s="18" t="s">
        <v>106</v>
      </c>
      <c r="J676" s="18" t="s">
        <v>17</v>
      </c>
      <c r="K676" s="22"/>
    </row>
    <row r="677" s="43" customFormat="1" ht="14" customHeight="1" spans="1:11">
      <c r="A677" s="22">
        <v>673</v>
      </c>
      <c r="B677" s="14" t="s">
        <v>1849</v>
      </c>
      <c r="C677" s="14" t="s">
        <v>845</v>
      </c>
      <c r="D677" s="14" t="s">
        <v>1801</v>
      </c>
      <c r="E677" s="20">
        <v>47000</v>
      </c>
      <c r="F677" s="21">
        <v>409.88</v>
      </c>
      <c r="G677" s="18" t="s">
        <v>1850</v>
      </c>
      <c r="H677" s="18" t="s">
        <v>1849</v>
      </c>
      <c r="I677" s="18" t="s">
        <v>845</v>
      </c>
      <c r="J677" s="18" t="s">
        <v>17</v>
      </c>
      <c r="K677" s="22"/>
    </row>
    <row r="678" s="43" customFormat="1" ht="14" customHeight="1" spans="1:11">
      <c r="A678" s="22">
        <v>674</v>
      </c>
      <c r="B678" s="14" t="s">
        <v>1851</v>
      </c>
      <c r="C678" s="14" t="s">
        <v>134</v>
      </c>
      <c r="D678" s="14" t="s">
        <v>1852</v>
      </c>
      <c r="E678" s="20">
        <v>47000</v>
      </c>
      <c r="F678" s="21">
        <v>411.19</v>
      </c>
      <c r="G678" s="18" t="s">
        <v>1349</v>
      </c>
      <c r="H678" s="18" t="s">
        <v>1851</v>
      </c>
      <c r="I678" s="18" t="s">
        <v>134</v>
      </c>
      <c r="J678" s="18" t="s">
        <v>17</v>
      </c>
      <c r="K678" s="22"/>
    </row>
    <row r="679" s="43" customFormat="1" ht="14" customHeight="1" spans="1:11">
      <c r="A679" s="22">
        <v>675</v>
      </c>
      <c r="B679" s="14" t="s">
        <v>1853</v>
      </c>
      <c r="C679" s="14" t="s">
        <v>84</v>
      </c>
      <c r="D679" s="14" t="s">
        <v>1829</v>
      </c>
      <c r="E679" s="20">
        <v>47000</v>
      </c>
      <c r="F679" s="21">
        <v>416.93</v>
      </c>
      <c r="G679" s="18" t="s">
        <v>1051</v>
      </c>
      <c r="H679" s="18" t="s">
        <v>1853</v>
      </c>
      <c r="I679" s="18" t="s">
        <v>84</v>
      </c>
      <c r="J679" s="18" t="s">
        <v>17</v>
      </c>
      <c r="K679" s="22"/>
    </row>
    <row r="680" s="43" customFormat="1" ht="14" customHeight="1" spans="1:11">
      <c r="A680" s="22">
        <v>676</v>
      </c>
      <c r="B680" s="14" t="s">
        <v>1854</v>
      </c>
      <c r="C680" s="14" t="s">
        <v>207</v>
      </c>
      <c r="D680" s="14" t="s">
        <v>1855</v>
      </c>
      <c r="E680" s="20">
        <v>47000</v>
      </c>
      <c r="F680" s="21">
        <v>422.15</v>
      </c>
      <c r="G680" s="18" t="s">
        <v>1856</v>
      </c>
      <c r="H680" s="18" t="s">
        <v>1854</v>
      </c>
      <c r="I680" s="18" t="s">
        <v>207</v>
      </c>
      <c r="J680" s="18" t="s">
        <v>17</v>
      </c>
      <c r="K680" s="22"/>
    </row>
    <row r="681" s="43" customFormat="1" ht="14" customHeight="1" spans="1:11">
      <c r="A681" s="22">
        <v>677</v>
      </c>
      <c r="B681" s="14" t="s">
        <v>1857</v>
      </c>
      <c r="C681" s="14" t="s">
        <v>134</v>
      </c>
      <c r="D681" s="14" t="s">
        <v>1858</v>
      </c>
      <c r="E681" s="20">
        <v>10000</v>
      </c>
      <c r="F681" s="21">
        <v>92.26</v>
      </c>
      <c r="G681" s="18" t="s">
        <v>1859</v>
      </c>
      <c r="H681" s="18" t="s">
        <v>1857</v>
      </c>
      <c r="I681" s="18" t="s">
        <v>134</v>
      </c>
      <c r="J681" s="18" t="s">
        <v>17</v>
      </c>
      <c r="K681" s="22"/>
    </row>
    <row r="682" s="43" customFormat="1" ht="14" customHeight="1" spans="1:11">
      <c r="A682" s="22">
        <v>678</v>
      </c>
      <c r="B682" s="14" t="s">
        <v>1860</v>
      </c>
      <c r="C682" s="14" t="s">
        <v>1211</v>
      </c>
      <c r="D682" s="14" t="s">
        <v>1805</v>
      </c>
      <c r="E682" s="20">
        <v>47000</v>
      </c>
      <c r="F682" s="21">
        <v>433.64</v>
      </c>
      <c r="G682" s="18" t="s">
        <v>198</v>
      </c>
      <c r="H682" s="18" t="s">
        <v>1861</v>
      </c>
      <c r="I682" s="18" t="s">
        <v>1862</v>
      </c>
      <c r="J682" s="18" t="s">
        <v>32</v>
      </c>
      <c r="K682" s="22"/>
    </row>
    <row r="683" s="43" customFormat="1" ht="14" customHeight="1" spans="1:11">
      <c r="A683" s="22">
        <v>679</v>
      </c>
      <c r="B683" s="14" t="s">
        <v>1863</v>
      </c>
      <c r="C683" s="14" t="s">
        <v>152</v>
      </c>
      <c r="D683" s="14" t="s">
        <v>1845</v>
      </c>
      <c r="E683" s="20">
        <v>47000</v>
      </c>
      <c r="F683" s="21">
        <v>433.64</v>
      </c>
      <c r="G683" s="18" t="s">
        <v>1864</v>
      </c>
      <c r="H683" s="18" t="s">
        <v>1863</v>
      </c>
      <c r="I683" s="18" t="s">
        <v>152</v>
      </c>
      <c r="J683" s="18" t="s">
        <v>17</v>
      </c>
      <c r="K683" s="22"/>
    </row>
    <row r="684" s="43" customFormat="1" ht="14" customHeight="1" spans="1:11">
      <c r="A684" s="22">
        <v>680</v>
      </c>
      <c r="B684" s="14" t="s">
        <v>1865</v>
      </c>
      <c r="C684" s="14" t="s">
        <v>65</v>
      </c>
      <c r="D684" s="14" t="s">
        <v>1825</v>
      </c>
      <c r="E684" s="20">
        <v>47000</v>
      </c>
      <c r="F684" s="21">
        <v>433.64</v>
      </c>
      <c r="G684" s="18" t="s">
        <v>615</v>
      </c>
      <c r="H684" s="18" t="s">
        <v>1865</v>
      </c>
      <c r="I684" s="18" t="s">
        <v>65</v>
      </c>
      <c r="J684" s="18" t="s">
        <v>17</v>
      </c>
      <c r="K684" s="22"/>
    </row>
    <row r="685" s="43" customFormat="1" ht="14" customHeight="1" spans="1:11">
      <c r="A685" s="22">
        <v>681</v>
      </c>
      <c r="B685" s="14" t="s">
        <v>1866</v>
      </c>
      <c r="C685" s="14" t="s">
        <v>71</v>
      </c>
      <c r="D685" s="14" t="s">
        <v>1811</v>
      </c>
      <c r="E685" s="20">
        <v>30000</v>
      </c>
      <c r="F685" s="21">
        <v>276.79</v>
      </c>
      <c r="G685" s="18" t="s">
        <v>1867</v>
      </c>
      <c r="H685" s="18" t="s">
        <v>1866</v>
      </c>
      <c r="I685" s="18" t="s">
        <v>71</v>
      </c>
      <c r="J685" s="18" t="s">
        <v>17</v>
      </c>
      <c r="K685" s="22"/>
    </row>
    <row r="686" s="43" customFormat="1" ht="14" customHeight="1" spans="1:11">
      <c r="A686" s="22">
        <v>682</v>
      </c>
      <c r="B686" s="14" t="s">
        <v>1868</v>
      </c>
      <c r="C686" s="14" t="s">
        <v>212</v>
      </c>
      <c r="D686" s="14" t="s">
        <v>1811</v>
      </c>
      <c r="E686" s="20">
        <v>40000</v>
      </c>
      <c r="F686" s="21">
        <v>369.06</v>
      </c>
      <c r="G686" s="18" t="s">
        <v>830</v>
      </c>
      <c r="H686" s="18" t="s">
        <v>1868</v>
      </c>
      <c r="I686" s="18" t="s">
        <v>212</v>
      </c>
      <c r="J686" s="18" t="s">
        <v>17</v>
      </c>
      <c r="K686" s="22"/>
    </row>
    <row r="687" s="43" customFormat="1" ht="14" customHeight="1" spans="1:11">
      <c r="A687" s="22">
        <v>683</v>
      </c>
      <c r="B687" s="14" t="s">
        <v>1687</v>
      </c>
      <c r="C687" s="14" t="s">
        <v>1201</v>
      </c>
      <c r="D687" s="14" t="s">
        <v>1869</v>
      </c>
      <c r="E687" s="20">
        <v>47000</v>
      </c>
      <c r="F687" s="21">
        <v>433.64</v>
      </c>
      <c r="G687" s="18" t="s">
        <v>653</v>
      </c>
      <c r="H687" s="18" t="s">
        <v>1870</v>
      </c>
      <c r="I687" s="18" t="s">
        <v>84</v>
      </c>
      <c r="J687" s="18" t="s">
        <v>41</v>
      </c>
      <c r="K687" s="22"/>
    </row>
    <row r="688" s="43" customFormat="1" ht="14" customHeight="1" spans="1:11">
      <c r="A688" s="22">
        <v>684</v>
      </c>
      <c r="B688" s="14" t="s">
        <v>1871</v>
      </c>
      <c r="C688" s="14" t="s">
        <v>102</v>
      </c>
      <c r="D688" s="14" t="s">
        <v>1822</v>
      </c>
      <c r="E688" s="20">
        <v>47000</v>
      </c>
      <c r="F688" s="21">
        <v>433.64</v>
      </c>
      <c r="G688" s="18" t="s">
        <v>814</v>
      </c>
      <c r="H688" s="18" t="s">
        <v>1871</v>
      </c>
      <c r="I688" s="18" t="s">
        <v>102</v>
      </c>
      <c r="J688" s="18" t="s">
        <v>17</v>
      </c>
      <c r="K688" s="22"/>
    </row>
    <row r="689" s="43" customFormat="1" ht="14" customHeight="1" spans="1:11">
      <c r="A689" s="22">
        <v>685</v>
      </c>
      <c r="B689" s="14" t="s">
        <v>1872</v>
      </c>
      <c r="C689" s="14" t="s">
        <v>486</v>
      </c>
      <c r="D689" s="14" t="s">
        <v>1811</v>
      </c>
      <c r="E689" s="20">
        <v>47000</v>
      </c>
      <c r="F689" s="21">
        <v>433.64</v>
      </c>
      <c r="G689" s="18" t="s">
        <v>1873</v>
      </c>
      <c r="H689" s="18" t="s">
        <v>1872</v>
      </c>
      <c r="I689" s="18" t="s">
        <v>486</v>
      </c>
      <c r="J689" s="18" t="s">
        <v>17</v>
      </c>
      <c r="K689" s="22"/>
    </row>
    <row r="690" s="43" customFormat="1" ht="14" customHeight="1" spans="1:11">
      <c r="A690" s="22">
        <v>686</v>
      </c>
      <c r="B690" s="14" t="s">
        <v>1874</v>
      </c>
      <c r="C690" s="14" t="s">
        <v>781</v>
      </c>
      <c r="D690" s="14" t="s">
        <v>1845</v>
      </c>
      <c r="E690" s="20">
        <v>47000</v>
      </c>
      <c r="F690" s="21">
        <v>421.76</v>
      </c>
      <c r="G690" s="18" t="s">
        <v>1875</v>
      </c>
      <c r="H690" s="18" t="s">
        <v>1874</v>
      </c>
      <c r="I690" s="18" t="s">
        <v>781</v>
      </c>
      <c r="J690" s="18" t="s">
        <v>17</v>
      </c>
      <c r="K690" s="22"/>
    </row>
    <row r="691" s="43" customFormat="1" ht="14" customHeight="1" spans="1:11">
      <c r="A691" s="22">
        <v>687</v>
      </c>
      <c r="B691" s="14" t="s">
        <v>1876</v>
      </c>
      <c r="C691" s="14" t="s">
        <v>1877</v>
      </c>
      <c r="D691" s="14" t="s">
        <v>1801</v>
      </c>
      <c r="E691" s="20">
        <v>47000</v>
      </c>
      <c r="F691" s="21">
        <v>421.76</v>
      </c>
      <c r="G691" s="18" t="s">
        <v>177</v>
      </c>
      <c r="H691" s="18" t="s">
        <v>1878</v>
      </c>
      <c r="I691" s="18" t="s">
        <v>120</v>
      </c>
      <c r="J691" s="18" t="s">
        <v>32</v>
      </c>
      <c r="K691" s="22"/>
    </row>
    <row r="692" s="43" customFormat="1" ht="14" customHeight="1" spans="1:11">
      <c r="A692" s="22">
        <v>688</v>
      </c>
      <c r="B692" s="14" t="s">
        <v>1879</v>
      </c>
      <c r="C692" s="14" t="s">
        <v>238</v>
      </c>
      <c r="D692" s="14" t="s">
        <v>1829</v>
      </c>
      <c r="E692" s="20">
        <v>47000</v>
      </c>
      <c r="F692" s="21">
        <v>421.76</v>
      </c>
      <c r="G692" s="18" t="s">
        <v>1353</v>
      </c>
      <c r="H692" s="18" t="s">
        <v>1879</v>
      </c>
      <c r="I692" s="18" t="s">
        <v>238</v>
      </c>
      <c r="J692" s="18" t="s">
        <v>17</v>
      </c>
      <c r="K692" s="22"/>
    </row>
    <row r="693" s="43" customFormat="1" ht="14" customHeight="1" spans="1:11">
      <c r="A693" s="22">
        <v>689</v>
      </c>
      <c r="B693" s="14" t="s">
        <v>1880</v>
      </c>
      <c r="C693" s="14" t="s">
        <v>288</v>
      </c>
      <c r="D693" s="14" t="s">
        <v>1881</v>
      </c>
      <c r="E693" s="20">
        <v>47000</v>
      </c>
      <c r="F693" s="21">
        <v>421.76</v>
      </c>
      <c r="G693" s="18" t="s">
        <v>1882</v>
      </c>
      <c r="H693" s="18" t="s">
        <v>1880</v>
      </c>
      <c r="I693" s="18" t="s">
        <v>288</v>
      </c>
      <c r="J693" s="18" t="s">
        <v>17</v>
      </c>
      <c r="K693" s="22"/>
    </row>
    <row r="694" s="43" customFormat="1" ht="14" customHeight="1" spans="1:11">
      <c r="A694" s="22">
        <v>690</v>
      </c>
      <c r="B694" s="14" t="s">
        <v>1883</v>
      </c>
      <c r="C694" s="14" t="s">
        <v>78</v>
      </c>
      <c r="D694" s="14" t="s">
        <v>1855</v>
      </c>
      <c r="E694" s="20">
        <v>47000</v>
      </c>
      <c r="F694" s="21">
        <v>421.76</v>
      </c>
      <c r="G694" s="18" t="s">
        <v>362</v>
      </c>
      <c r="H694" s="18" t="s">
        <v>1883</v>
      </c>
      <c r="I694" s="18" t="s">
        <v>78</v>
      </c>
      <c r="J694" s="18" t="s">
        <v>17</v>
      </c>
      <c r="K694" s="22"/>
    </row>
    <row r="695" s="43" customFormat="1" ht="14" customHeight="1" spans="1:11">
      <c r="A695" s="22">
        <v>691</v>
      </c>
      <c r="B695" s="14" t="s">
        <v>1884</v>
      </c>
      <c r="C695" s="14" t="s">
        <v>167</v>
      </c>
      <c r="D695" s="14" t="s">
        <v>1829</v>
      </c>
      <c r="E695" s="20">
        <v>47000</v>
      </c>
      <c r="F695" s="21">
        <v>421.76</v>
      </c>
      <c r="G695" s="18" t="s">
        <v>1885</v>
      </c>
      <c r="H695" s="18" t="s">
        <v>1886</v>
      </c>
      <c r="I695" s="18" t="s">
        <v>486</v>
      </c>
      <c r="J695" s="18" t="s">
        <v>41</v>
      </c>
      <c r="K695" s="22"/>
    </row>
    <row r="696" s="43" customFormat="1" ht="14" customHeight="1" spans="1:11">
      <c r="A696" s="22">
        <v>692</v>
      </c>
      <c r="B696" s="14" t="s">
        <v>1887</v>
      </c>
      <c r="C696" s="14" t="s">
        <v>167</v>
      </c>
      <c r="D696" s="14" t="s">
        <v>1829</v>
      </c>
      <c r="E696" s="20">
        <v>47000</v>
      </c>
      <c r="F696" s="21">
        <v>421.76</v>
      </c>
      <c r="G696" s="18" t="s">
        <v>1888</v>
      </c>
      <c r="H696" s="18" t="s">
        <v>1887</v>
      </c>
      <c r="I696" s="18" t="s">
        <v>167</v>
      </c>
      <c r="J696" s="18" t="s">
        <v>17</v>
      </c>
      <c r="K696" s="22"/>
    </row>
    <row r="697" s="43" customFormat="1" ht="14" customHeight="1" spans="1:11">
      <c r="A697" s="22">
        <v>693</v>
      </c>
      <c r="B697" s="14" t="s">
        <v>1889</v>
      </c>
      <c r="C697" s="14" t="s">
        <v>65</v>
      </c>
      <c r="D697" s="14" t="s">
        <v>1881</v>
      </c>
      <c r="E697" s="20">
        <v>47000</v>
      </c>
      <c r="F697" s="21">
        <v>421.76</v>
      </c>
      <c r="G697" s="18" t="s">
        <v>1890</v>
      </c>
      <c r="H697" s="18" t="s">
        <v>1889</v>
      </c>
      <c r="I697" s="18" t="s">
        <v>65</v>
      </c>
      <c r="J697" s="18" t="s">
        <v>17</v>
      </c>
      <c r="K697" s="22"/>
    </row>
    <row r="698" s="43" customFormat="1" ht="14" customHeight="1" spans="1:11">
      <c r="A698" s="22">
        <v>694</v>
      </c>
      <c r="B698" s="14" t="s">
        <v>1891</v>
      </c>
      <c r="C698" s="14" t="s">
        <v>134</v>
      </c>
      <c r="D698" s="14" t="s">
        <v>1892</v>
      </c>
      <c r="E698" s="20">
        <v>47000</v>
      </c>
      <c r="F698" s="21">
        <v>421.76</v>
      </c>
      <c r="G698" s="18" t="s">
        <v>1893</v>
      </c>
      <c r="H698" s="18" t="s">
        <v>1891</v>
      </c>
      <c r="I698" s="18" t="s">
        <v>134</v>
      </c>
      <c r="J698" s="18" t="s">
        <v>17</v>
      </c>
      <c r="K698" s="22"/>
    </row>
    <row r="699" s="43" customFormat="1" ht="14" customHeight="1" spans="1:11">
      <c r="A699" s="22">
        <v>695</v>
      </c>
      <c r="B699" s="14" t="s">
        <v>1894</v>
      </c>
      <c r="C699" s="14" t="s">
        <v>106</v>
      </c>
      <c r="D699" s="14" t="s">
        <v>1822</v>
      </c>
      <c r="E699" s="20">
        <v>47000</v>
      </c>
      <c r="F699" s="21">
        <v>409.88</v>
      </c>
      <c r="G699" s="18" t="s">
        <v>514</v>
      </c>
      <c r="H699" s="18" t="s">
        <v>1894</v>
      </c>
      <c r="I699" s="18" t="s">
        <v>106</v>
      </c>
      <c r="J699" s="18" t="s">
        <v>17</v>
      </c>
      <c r="K699" s="22"/>
    </row>
    <row r="700" s="43" customFormat="1" ht="14" customHeight="1" spans="1:11">
      <c r="A700" s="22">
        <v>696</v>
      </c>
      <c r="B700" s="14" t="s">
        <v>1895</v>
      </c>
      <c r="C700" s="14" t="s">
        <v>78</v>
      </c>
      <c r="D700" s="14" t="s">
        <v>1892</v>
      </c>
      <c r="E700" s="20">
        <v>47000</v>
      </c>
      <c r="F700" s="21">
        <v>409.88</v>
      </c>
      <c r="G700" s="18" t="s">
        <v>1896</v>
      </c>
      <c r="H700" s="18" t="s">
        <v>1895</v>
      </c>
      <c r="I700" s="18" t="s">
        <v>78</v>
      </c>
      <c r="J700" s="18" t="s">
        <v>17</v>
      </c>
      <c r="K700" s="22"/>
    </row>
    <row r="701" s="43" customFormat="1" ht="14" customHeight="1" spans="1:11">
      <c r="A701" s="22">
        <v>697</v>
      </c>
      <c r="B701" s="14" t="s">
        <v>1897</v>
      </c>
      <c r="C701" s="14" t="s">
        <v>92</v>
      </c>
      <c r="D701" s="14" t="s">
        <v>1869</v>
      </c>
      <c r="E701" s="20">
        <v>47000</v>
      </c>
      <c r="F701" s="21">
        <v>373.85</v>
      </c>
      <c r="G701" s="18" t="s">
        <v>1898</v>
      </c>
      <c r="H701" s="18" t="s">
        <v>1897</v>
      </c>
      <c r="I701" s="18" t="s">
        <v>92</v>
      </c>
      <c r="J701" s="18" t="s">
        <v>17</v>
      </c>
      <c r="K701" s="22"/>
    </row>
    <row r="702" s="43" customFormat="1" ht="14" customHeight="1" spans="1:11">
      <c r="A702" s="22">
        <v>698</v>
      </c>
      <c r="B702" s="14" t="s">
        <v>1899</v>
      </c>
      <c r="C702" s="14" t="s">
        <v>721</v>
      </c>
      <c r="D702" s="14" t="s">
        <v>1822</v>
      </c>
      <c r="E702" s="20">
        <v>47000</v>
      </c>
      <c r="F702" s="21">
        <v>328.8</v>
      </c>
      <c r="G702" s="18" t="s">
        <v>465</v>
      </c>
      <c r="H702" s="18" t="s">
        <v>1900</v>
      </c>
      <c r="I702" s="18" t="s">
        <v>146</v>
      </c>
      <c r="J702" s="18" t="s">
        <v>41</v>
      </c>
      <c r="K702" s="22"/>
    </row>
    <row r="703" s="43" customFormat="1" ht="14" customHeight="1" spans="1:11">
      <c r="A703" s="22">
        <v>699</v>
      </c>
      <c r="B703" s="14" t="s">
        <v>1901</v>
      </c>
      <c r="C703" s="14" t="s">
        <v>71</v>
      </c>
      <c r="D703" s="14" t="s">
        <v>1858</v>
      </c>
      <c r="E703" s="20">
        <v>47000</v>
      </c>
      <c r="F703" s="21">
        <v>409.88</v>
      </c>
      <c r="G703" s="18" t="s">
        <v>1428</v>
      </c>
      <c r="H703" s="18" t="s">
        <v>1901</v>
      </c>
      <c r="I703" s="18" t="s">
        <v>71</v>
      </c>
      <c r="J703" s="18" t="s">
        <v>17</v>
      </c>
      <c r="K703" s="22"/>
    </row>
    <row r="704" s="43" customFormat="1" ht="14" customHeight="1" spans="1:11">
      <c r="A704" s="22">
        <v>700</v>
      </c>
      <c r="B704" s="14" t="s">
        <v>1902</v>
      </c>
      <c r="C704" s="14" t="s">
        <v>212</v>
      </c>
      <c r="D704" s="14" t="s">
        <v>1801</v>
      </c>
      <c r="E704" s="20">
        <v>47000</v>
      </c>
      <c r="F704" s="21">
        <v>433.64</v>
      </c>
      <c r="G704" s="18" t="s">
        <v>540</v>
      </c>
      <c r="H704" s="18" t="s">
        <v>1902</v>
      </c>
      <c r="I704" s="18" t="s">
        <v>212</v>
      </c>
      <c r="J704" s="18" t="s">
        <v>17</v>
      </c>
      <c r="K704" s="22"/>
    </row>
    <row r="705" s="43" customFormat="1" ht="14" customHeight="1" spans="1:11">
      <c r="A705" s="22">
        <v>701</v>
      </c>
      <c r="B705" s="14" t="s">
        <v>1903</v>
      </c>
      <c r="C705" s="14" t="s">
        <v>212</v>
      </c>
      <c r="D705" s="14" t="s">
        <v>1825</v>
      </c>
      <c r="E705" s="20">
        <v>47000</v>
      </c>
      <c r="F705" s="21">
        <v>252.56</v>
      </c>
      <c r="G705" s="18" t="s">
        <v>1262</v>
      </c>
      <c r="H705" s="18" t="s">
        <v>1903</v>
      </c>
      <c r="I705" s="18" t="s">
        <v>212</v>
      </c>
      <c r="J705" s="18" t="s">
        <v>17</v>
      </c>
      <c r="K705" s="22"/>
    </row>
    <row r="706" s="43" customFormat="1" ht="14" customHeight="1" spans="1:11">
      <c r="A706" s="22">
        <v>702</v>
      </c>
      <c r="B706" s="14" t="s">
        <v>1904</v>
      </c>
      <c r="C706" s="14" t="s">
        <v>78</v>
      </c>
      <c r="D706" s="14" t="s">
        <v>1905</v>
      </c>
      <c r="E706" s="20">
        <v>47000</v>
      </c>
      <c r="F706" s="21">
        <v>271.62</v>
      </c>
      <c r="G706" s="18" t="s">
        <v>1906</v>
      </c>
      <c r="H706" s="18" t="s">
        <v>1904</v>
      </c>
      <c r="I706" s="18" t="s">
        <v>78</v>
      </c>
      <c r="J706" s="18" t="s">
        <v>17</v>
      </c>
      <c r="K706" s="22"/>
    </row>
    <row r="707" s="43" customFormat="1" ht="14" customHeight="1" spans="1:11">
      <c r="A707" s="22">
        <v>703</v>
      </c>
      <c r="B707" s="14" t="s">
        <v>1907</v>
      </c>
      <c r="C707" s="14" t="s">
        <v>102</v>
      </c>
      <c r="D707" s="14" t="s">
        <v>1905</v>
      </c>
      <c r="E707" s="20">
        <v>47000</v>
      </c>
      <c r="F707" s="21">
        <v>668.6</v>
      </c>
      <c r="G707" s="18" t="s">
        <v>1908</v>
      </c>
      <c r="H707" s="18" t="s">
        <v>1907</v>
      </c>
      <c r="I707" s="18" t="s">
        <v>102</v>
      </c>
      <c r="J707" s="18" t="s">
        <v>17</v>
      </c>
      <c r="K707" s="22"/>
    </row>
    <row r="708" s="43" customFormat="1" ht="14" customHeight="1" spans="1:11">
      <c r="A708" s="22">
        <v>704</v>
      </c>
      <c r="B708" s="14" t="s">
        <v>1909</v>
      </c>
      <c r="C708" s="14" t="s">
        <v>152</v>
      </c>
      <c r="D708" s="14" t="s">
        <v>1808</v>
      </c>
      <c r="E708" s="20">
        <v>47000</v>
      </c>
      <c r="F708" s="21">
        <v>319.27</v>
      </c>
      <c r="G708" s="18" t="s">
        <v>1910</v>
      </c>
      <c r="H708" s="18" t="s">
        <v>1909</v>
      </c>
      <c r="I708" s="18" t="s">
        <v>152</v>
      </c>
      <c r="J708" s="18" t="s">
        <v>17</v>
      </c>
      <c r="K708" s="22"/>
    </row>
    <row r="709" s="43" customFormat="1" ht="14" customHeight="1" spans="1:11">
      <c r="A709" s="22">
        <v>705</v>
      </c>
      <c r="B709" s="14" t="s">
        <v>1911</v>
      </c>
      <c r="C709" s="14" t="s">
        <v>14</v>
      </c>
      <c r="D709" s="14" t="s">
        <v>1808</v>
      </c>
      <c r="E709" s="20">
        <v>47000</v>
      </c>
      <c r="F709" s="21">
        <v>342.32</v>
      </c>
      <c r="G709" s="18" t="s">
        <v>1249</v>
      </c>
      <c r="H709" s="18" t="s">
        <v>1912</v>
      </c>
      <c r="I709" s="18" t="s">
        <v>106</v>
      </c>
      <c r="J709" s="18" t="s">
        <v>41</v>
      </c>
      <c r="K709" s="22"/>
    </row>
    <row r="710" s="43" customFormat="1" ht="14" customHeight="1" spans="1:11">
      <c r="A710" s="22">
        <v>706</v>
      </c>
      <c r="B710" s="14" t="s">
        <v>1913</v>
      </c>
      <c r="C710" s="14" t="s">
        <v>1914</v>
      </c>
      <c r="D710" s="14" t="s">
        <v>1915</v>
      </c>
      <c r="E710" s="20">
        <v>47000</v>
      </c>
      <c r="F710" s="21">
        <v>279.26</v>
      </c>
      <c r="G710" s="18" t="s">
        <v>1916</v>
      </c>
      <c r="H710" s="18" t="s">
        <v>1917</v>
      </c>
      <c r="I710" s="18" t="s">
        <v>152</v>
      </c>
      <c r="J710" s="18" t="s">
        <v>32</v>
      </c>
      <c r="K710" s="22"/>
    </row>
    <row r="711" s="43" customFormat="1" ht="14" customHeight="1" spans="1:11">
      <c r="A711" s="22">
        <v>707</v>
      </c>
      <c r="B711" s="14" t="s">
        <v>1918</v>
      </c>
      <c r="C711" s="14" t="s">
        <v>698</v>
      </c>
      <c r="D711" s="14" t="s">
        <v>1829</v>
      </c>
      <c r="E711" s="20">
        <v>47000</v>
      </c>
      <c r="F711" s="21">
        <v>301.78</v>
      </c>
      <c r="G711" s="18" t="s">
        <v>1919</v>
      </c>
      <c r="H711" s="18" t="s">
        <v>1920</v>
      </c>
      <c r="I711" s="18" t="s">
        <v>40</v>
      </c>
      <c r="J711" s="18" t="s">
        <v>32</v>
      </c>
      <c r="K711" s="22"/>
    </row>
    <row r="712" s="43" customFormat="1" ht="14" customHeight="1" spans="1:11">
      <c r="A712" s="22">
        <v>708</v>
      </c>
      <c r="B712" s="14" t="s">
        <v>1921</v>
      </c>
      <c r="C712" s="14" t="s">
        <v>97</v>
      </c>
      <c r="D712" s="14" t="s">
        <v>1808</v>
      </c>
      <c r="E712" s="20">
        <v>47000</v>
      </c>
      <c r="F712" s="21">
        <v>301.78</v>
      </c>
      <c r="G712" s="18" t="s">
        <v>1922</v>
      </c>
      <c r="H712" s="18" t="s">
        <v>1923</v>
      </c>
      <c r="I712" s="18" t="s">
        <v>486</v>
      </c>
      <c r="J712" s="18" t="s">
        <v>32</v>
      </c>
      <c r="K712" s="22"/>
    </row>
    <row r="713" s="43" customFormat="1" ht="14" customHeight="1" spans="1:11">
      <c r="A713" s="22">
        <v>709</v>
      </c>
      <c r="B713" s="14" t="s">
        <v>1924</v>
      </c>
      <c r="C713" s="14" t="s">
        <v>288</v>
      </c>
      <c r="D713" s="14" t="s">
        <v>1925</v>
      </c>
      <c r="E713" s="20">
        <v>47000</v>
      </c>
      <c r="F713" s="21">
        <v>95.89</v>
      </c>
      <c r="G713" s="18" t="s">
        <v>1926</v>
      </c>
      <c r="H713" s="18" t="s">
        <v>1927</v>
      </c>
      <c r="I713" s="18" t="s">
        <v>106</v>
      </c>
      <c r="J713" s="18" t="s">
        <v>32</v>
      </c>
      <c r="K713" s="22"/>
    </row>
    <row r="714" s="43" customFormat="1" ht="14" customHeight="1" spans="1:11">
      <c r="A714" s="22">
        <v>710</v>
      </c>
      <c r="B714" s="14" t="s">
        <v>1928</v>
      </c>
      <c r="C714" s="14" t="s">
        <v>225</v>
      </c>
      <c r="D714" s="14" t="s">
        <v>1905</v>
      </c>
      <c r="E714" s="20">
        <v>94000</v>
      </c>
      <c r="F714" s="21">
        <v>830.22</v>
      </c>
      <c r="G714" s="18" t="s">
        <v>1929</v>
      </c>
      <c r="H714" s="18" t="s">
        <v>1928</v>
      </c>
      <c r="I714" s="18" t="s">
        <v>225</v>
      </c>
      <c r="J714" s="18" t="s">
        <v>17</v>
      </c>
      <c r="K714" s="22"/>
    </row>
    <row r="715" s="43" customFormat="1" ht="14" customHeight="1" spans="1:11">
      <c r="A715" s="22">
        <v>711</v>
      </c>
      <c r="B715" s="14" t="s">
        <v>1930</v>
      </c>
      <c r="C715" s="14" t="s">
        <v>721</v>
      </c>
      <c r="D715" s="14" t="s">
        <v>1931</v>
      </c>
      <c r="E715" s="20">
        <v>94000</v>
      </c>
      <c r="F715" s="21">
        <v>719.51</v>
      </c>
      <c r="G715" s="18" t="s">
        <v>1932</v>
      </c>
      <c r="H715" s="18" t="s">
        <v>1930</v>
      </c>
      <c r="I715" s="18" t="s">
        <v>721</v>
      </c>
      <c r="J715" s="18" t="s">
        <v>17</v>
      </c>
      <c r="K715" s="22"/>
    </row>
    <row r="716" s="43" customFormat="1" ht="14" customHeight="1" spans="1:11">
      <c r="A716" s="22">
        <v>712</v>
      </c>
      <c r="B716" s="14" t="s">
        <v>1933</v>
      </c>
      <c r="C716" s="14" t="s">
        <v>171</v>
      </c>
      <c r="D716" s="14" t="s">
        <v>1869</v>
      </c>
      <c r="E716" s="20">
        <v>94000</v>
      </c>
      <c r="F716" s="21">
        <v>474.52</v>
      </c>
      <c r="G716" s="18" t="s">
        <v>1934</v>
      </c>
      <c r="H716" s="18" t="s">
        <v>1933</v>
      </c>
      <c r="I716" s="18" t="s">
        <v>171</v>
      </c>
      <c r="J716" s="18" t="s">
        <v>17</v>
      </c>
      <c r="K716" s="22"/>
    </row>
    <row r="717" s="43" customFormat="1" ht="14" customHeight="1" spans="1:11">
      <c r="A717" s="22">
        <v>713</v>
      </c>
      <c r="B717" s="14" t="s">
        <v>1935</v>
      </c>
      <c r="C717" s="14" t="s">
        <v>212</v>
      </c>
      <c r="D717" s="14" t="s">
        <v>1855</v>
      </c>
      <c r="E717" s="20">
        <v>94000</v>
      </c>
      <c r="F717" s="21">
        <v>407.98</v>
      </c>
      <c r="G717" s="18" t="s">
        <v>1936</v>
      </c>
      <c r="H717" s="18" t="s">
        <v>1935</v>
      </c>
      <c r="I717" s="18" t="s">
        <v>212</v>
      </c>
      <c r="J717" s="18" t="s">
        <v>17</v>
      </c>
      <c r="K717" s="22"/>
    </row>
    <row r="718" s="43" customFormat="1" ht="14" customHeight="1" spans="1:11">
      <c r="A718" s="22">
        <v>714</v>
      </c>
      <c r="B718" s="14" t="s">
        <v>1937</v>
      </c>
      <c r="C718" s="14" t="s">
        <v>483</v>
      </c>
      <c r="D718" s="14" t="s">
        <v>1835</v>
      </c>
      <c r="E718" s="20">
        <v>94000</v>
      </c>
      <c r="F718" s="21">
        <v>385.86</v>
      </c>
      <c r="G718" s="18" t="s">
        <v>1287</v>
      </c>
      <c r="H718" s="18" t="s">
        <v>1937</v>
      </c>
      <c r="I718" s="18" t="s">
        <v>483</v>
      </c>
      <c r="J718" s="18" t="s">
        <v>17</v>
      </c>
      <c r="K718" s="22"/>
    </row>
    <row r="719" s="43" customFormat="1" ht="14" customHeight="1" spans="1:11">
      <c r="A719" s="22">
        <v>715</v>
      </c>
      <c r="B719" s="14" t="s">
        <v>1938</v>
      </c>
      <c r="C719" s="14" t="s">
        <v>134</v>
      </c>
      <c r="D719" s="14" t="s">
        <v>1808</v>
      </c>
      <c r="E719" s="20">
        <v>47000</v>
      </c>
      <c r="F719" s="21">
        <v>416.17</v>
      </c>
      <c r="G719" s="18" t="s">
        <v>1939</v>
      </c>
      <c r="H719" s="18" t="s">
        <v>1940</v>
      </c>
      <c r="I719" s="18" t="s">
        <v>120</v>
      </c>
      <c r="J719" s="18" t="s">
        <v>41</v>
      </c>
      <c r="K719" s="22"/>
    </row>
    <row r="720" s="43" customFormat="1" ht="14" customHeight="1" spans="1:11">
      <c r="A720" s="22">
        <v>716</v>
      </c>
      <c r="B720" s="14" t="s">
        <v>1941</v>
      </c>
      <c r="C720" s="14" t="s">
        <v>1942</v>
      </c>
      <c r="D720" s="14" t="s">
        <v>1925</v>
      </c>
      <c r="E720" s="20">
        <v>94000</v>
      </c>
      <c r="F720" s="21">
        <v>420.59</v>
      </c>
      <c r="G720" s="18" t="s">
        <v>1943</v>
      </c>
      <c r="H720" s="18" t="s">
        <v>1944</v>
      </c>
      <c r="I720" s="18" t="s">
        <v>106</v>
      </c>
      <c r="J720" s="18" t="s">
        <v>41</v>
      </c>
      <c r="K720" s="22"/>
    </row>
    <row r="721" s="43" customFormat="1" ht="14" customHeight="1" spans="1:11">
      <c r="A721" s="22">
        <v>717</v>
      </c>
      <c r="B721" s="14" t="s">
        <v>1945</v>
      </c>
      <c r="C721" s="14" t="s">
        <v>288</v>
      </c>
      <c r="D721" s="14" t="s">
        <v>1825</v>
      </c>
      <c r="E721" s="20">
        <v>47000</v>
      </c>
      <c r="F721" s="21">
        <v>360.33</v>
      </c>
      <c r="G721" s="18" t="s">
        <v>289</v>
      </c>
      <c r="H721" s="18" t="s">
        <v>1946</v>
      </c>
      <c r="I721" s="18" t="s">
        <v>71</v>
      </c>
      <c r="J721" s="18" t="s">
        <v>32</v>
      </c>
      <c r="K721" s="22"/>
    </row>
    <row r="722" s="43" customFormat="1" ht="14" customHeight="1" spans="1:11">
      <c r="A722" s="22">
        <v>718</v>
      </c>
      <c r="B722" s="14" t="s">
        <v>1947</v>
      </c>
      <c r="C722" s="14" t="s">
        <v>1201</v>
      </c>
      <c r="D722" s="14" t="s">
        <v>1825</v>
      </c>
      <c r="E722" s="20">
        <v>47000</v>
      </c>
      <c r="F722" s="21">
        <v>175.66</v>
      </c>
      <c r="G722" s="18" t="s">
        <v>1948</v>
      </c>
      <c r="H722" s="18" t="s">
        <v>1947</v>
      </c>
      <c r="I722" s="18" t="s">
        <v>1201</v>
      </c>
      <c r="J722" s="18" t="s">
        <v>17</v>
      </c>
      <c r="K722" s="22"/>
    </row>
    <row r="723" s="43" customFormat="1" ht="14" customHeight="1" spans="1:11">
      <c r="A723" s="22">
        <v>719</v>
      </c>
      <c r="B723" s="14" t="s">
        <v>1949</v>
      </c>
      <c r="C723" s="14" t="s">
        <v>212</v>
      </c>
      <c r="D723" s="14" t="s">
        <v>1808</v>
      </c>
      <c r="E723" s="20">
        <v>94000</v>
      </c>
      <c r="F723" s="21">
        <v>416.67</v>
      </c>
      <c r="G723" s="18" t="s">
        <v>1950</v>
      </c>
      <c r="H723" s="18" t="s">
        <v>1949</v>
      </c>
      <c r="I723" s="18" t="s">
        <v>212</v>
      </c>
      <c r="J723" s="18" t="s">
        <v>17</v>
      </c>
      <c r="K723" s="22"/>
    </row>
    <row r="724" s="43" customFormat="1" ht="14" customHeight="1" spans="1:11">
      <c r="A724" s="22">
        <v>720</v>
      </c>
      <c r="B724" s="14" t="s">
        <v>1530</v>
      </c>
      <c r="C724" s="14" t="s">
        <v>65</v>
      </c>
      <c r="D724" s="14" t="s">
        <v>1858</v>
      </c>
      <c r="E724" s="20">
        <v>47000</v>
      </c>
      <c r="F724" s="21">
        <v>409.88</v>
      </c>
      <c r="G724" s="18" t="s">
        <v>1951</v>
      </c>
      <c r="H724" s="18" t="s">
        <v>1952</v>
      </c>
      <c r="I724" s="18" t="s">
        <v>152</v>
      </c>
      <c r="J724" s="18" t="s">
        <v>41</v>
      </c>
      <c r="K724" s="22"/>
    </row>
    <row r="725" s="43" customFormat="1" ht="14" customHeight="1" spans="1:11">
      <c r="A725" s="22">
        <v>721</v>
      </c>
      <c r="B725" s="14" t="s">
        <v>1953</v>
      </c>
      <c r="C725" s="14" t="s">
        <v>486</v>
      </c>
      <c r="D725" s="14" t="s">
        <v>1808</v>
      </c>
      <c r="E725" s="20">
        <v>94000</v>
      </c>
      <c r="F725" s="21">
        <v>406.42</v>
      </c>
      <c r="G725" s="18" t="s">
        <v>1246</v>
      </c>
      <c r="H725" s="18" t="s">
        <v>1953</v>
      </c>
      <c r="I725" s="18" t="s">
        <v>486</v>
      </c>
      <c r="J725" s="18" t="s">
        <v>17</v>
      </c>
      <c r="K725" s="22"/>
    </row>
    <row r="726" s="43" customFormat="1" ht="14" customHeight="1" spans="1:11">
      <c r="A726" s="22">
        <v>722</v>
      </c>
      <c r="B726" s="14" t="s">
        <v>1954</v>
      </c>
      <c r="C726" s="14" t="s">
        <v>40</v>
      </c>
      <c r="D726" s="14" t="s">
        <v>1925</v>
      </c>
      <c r="E726" s="20">
        <v>94000</v>
      </c>
      <c r="F726" s="21">
        <v>116.78</v>
      </c>
      <c r="G726" s="18" t="s">
        <v>1683</v>
      </c>
      <c r="H726" s="18" t="s">
        <v>1954</v>
      </c>
      <c r="I726" s="18" t="s">
        <v>40</v>
      </c>
      <c r="J726" s="18" t="s">
        <v>17</v>
      </c>
      <c r="K726" s="22"/>
    </row>
    <row r="727" s="43" customFormat="1" ht="14" customHeight="1" spans="1:11">
      <c r="A727" s="22">
        <v>723</v>
      </c>
      <c r="B727" s="14" t="s">
        <v>1955</v>
      </c>
      <c r="C727" s="14" t="s">
        <v>698</v>
      </c>
      <c r="D727" s="14" t="s">
        <v>1858</v>
      </c>
      <c r="E727" s="20">
        <v>47000</v>
      </c>
      <c r="F727" s="21">
        <v>429.72</v>
      </c>
      <c r="G727" s="18" t="s">
        <v>1956</v>
      </c>
      <c r="H727" s="18" t="s">
        <v>1957</v>
      </c>
      <c r="I727" s="18" t="s">
        <v>71</v>
      </c>
      <c r="J727" s="18" t="s">
        <v>32</v>
      </c>
      <c r="K727" s="22"/>
    </row>
    <row r="728" s="43" customFormat="1" ht="14" customHeight="1" spans="1:11">
      <c r="A728" s="22">
        <v>724</v>
      </c>
      <c r="B728" s="14" t="s">
        <v>1958</v>
      </c>
      <c r="C728" s="14" t="s">
        <v>84</v>
      </c>
      <c r="D728" s="14" t="s">
        <v>1835</v>
      </c>
      <c r="E728" s="20">
        <v>94000</v>
      </c>
      <c r="F728" s="21">
        <v>414.06</v>
      </c>
      <c r="G728" s="18" t="s">
        <v>1959</v>
      </c>
      <c r="H728" s="18" t="s">
        <v>1958</v>
      </c>
      <c r="I728" s="18" t="s">
        <v>84</v>
      </c>
      <c r="J728" s="18" t="s">
        <v>17</v>
      </c>
      <c r="K728" s="22"/>
    </row>
    <row r="729" s="43" customFormat="1" ht="14" customHeight="1" spans="1:11">
      <c r="A729" s="22">
        <v>725</v>
      </c>
      <c r="B729" s="17" t="s">
        <v>1960</v>
      </c>
      <c r="C729" s="81" t="s">
        <v>89</v>
      </c>
      <c r="D729" s="31" t="s">
        <v>1961</v>
      </c>
      <c r="E729" s="20">
        <v>40000</v>
      </c>
      <c r="F729" s="124">
        <v>183.92</v>
      </c>
      <c r="G729" s="21" t="s">
        <v>1962</v>
      </c>
      <c r="H729" s="21" t="s">
        <v>1963</v>
      </c>
      <c r="I729" s="21" t="s">
        <v>868</v>
      </c>
      <c r="J729" s="21" t="s">
        <v>255</v>
      </c>
      <c r="K729" s="80"/>
    </row>
    <row r="730" s="43" customFormat="1" ht="14" customHeight="1" spans="1:11">
      <c r="A730" s="22">
        <v>726</v>
      </c>
      <c r="B730" s="17" t="s">
        <v>1964</v>
      </c>
      <c r="C730" s="81" t="s">
        <v>65</v>
      </c>
      <c r="D730" s="31" t="s">
        <v>1905</v>
      </c>
      <c r="E730" s="20">
        <v>47000</v>
      </c>
      <c r="F730" s="124">
        <v>1505.9</v>
      </c>
      <c r="G730" s="21" t="s">
        <v>1965</v>
      </c>
      <c r="H730" s="21" t="s">
        <v>1966</v>
      </c>
      <c r="I730" s="21" t="s">
        <v>84</v>
      </c>
      <c r="J730" s="21" t="s">
        <v>968</v>
      </c>
      <c r="K730" s="80" t="s">
        <v>1967</v>
      </c>
    </row>
    <row r="731" s="43" customFormat="1" ht="14" customHeight="1" spans="1:11">
      <c r="A731" s="22">
        <v>727</v>
      </c>
      <c r="B731" s="17" t="s">
        <v>1968</v>
      </c>
      <c r="C731" s="81" t="s">
        <v>207</v>
      </c>
      <c r="D731" s="31" t="s">
        <v>1931</v>
      </c>
      <c r="E731" s="20">
        <v>47000</v>
      </c>
      <c r="F731" s="124">
        <v>433.64</v>
      </c>
      <c r="G731" s="21" t="s">
        <v>1823</v>
      </c>
      <c r="H731" s="21" t="s">
        <v>1969</v>
      </c>
      <c r="I731" s="21" t="s">
        <v>102</v>
      </c>
      <c r="J731" s="21" t="s">
        <v>41</v>
      </c>
      <c r="K731" s="80"/>
    </row>
    <row r="732" s="43" customFormat="1" ht="14" customHeight="1" spans="1:11">
      <c r="A732" s="22">
        <v>728</v>
      </c>
      <c r="B732" s="17" t="s">
        <v>1179</v>
      </c>
      <c r="C732" s="81" t="s">
        <v>176</v>
      </c>
      <c r="D732" s="31" t="s">
        <v>1961</v>
      </c>
      <c r="E732" s="20">
        <v>47000</v>
      </c>
      <c r="F732" s="124">
        <v>942.74</v>
      </c>
      <c r="G732" s="21" t="s">
        <v>1970</v>
      </c>
      <c r="H732" s="21" t="s">
        <v>1971</v>
      </c>
      <c r="I732" s="21" t="s">
        <v>238</v>
      </c>
      <c r="J732" s="21" t="s">
        <v>41</v>
      </c>
      <c r="K732" s="80"/>
    </row>
    <row r="733" s="43" customFormat="1" ht="14" customHeight="1" spans="1:11">
      <c r="A733" s="22">
        <v>729</v>
      </c>
      <c r="B733" s="17" t="s">
        <v>1972</v>
      </c>
      <c r="C733" s="81" t="s">
        <v>207</v>
      </c>
      <c r="D733" s="31" t="s">
        <v>1973</v>
      </c>
      <c r="E733" s="20">
        <v>45000</v>
      </c>
      <c r="F733" s="124">
        <v>653.94</v>
      </c>
      <c r="G733" s="21" t="s">
        <v>1974</v>
      </c>
      <c r="H733" s="21" t="s">
        <v>1975</v>
      </c>
      <c r="I733" s="21" t="s">
        <v>75</v>
      </c>
      <c r="J733" s="21" t="s">
        <v>968</v>
      </c>
      <c r="K733" s="80" t="s">
        <v>1976</v>
      </c>
    </row>
    <row r="734" s="43" customFormat="1" ht="14" customHeight="1" spans="1:11">
      <c r="A734" s="22">
        <v>730</v>
      </c>
      <c r="B734" s="17" t="s">
        <v>1977</v>
      </c>
      <c r="C734" s="81" t="s">
        <v>238</v>
      </c>
      <c r="D734" s="31" t="s">
        <v>1931</v>
      </c>
      <c r="E734" s="20">
        <v>47000</v>
      </c>
      <c r="F734" s="124">
        <v>421.76</v>
      </c>
      <c r="G734" s="21" t="s">
        <v>400</v>
      </c>
      <c r="H734" s="21" t="s">
        <v>1978</v>
      </c>
      <c r="I734" s="21" t="s">
        <v>176</v>
      </c>
      <c r="J734" s="21" t="s">
        <v>968</v>
      </c>
      <c r="K734" s="80"/>
    </row>
    <row r="735" s="43" customFormat="1" ht="14" customHeight="1" spans="1:11">
      <c r="A735" s="22">
        <v>731</v>
      </c>
      <c r="B735" s="17" t="s">
        <v>1979</v>
      </c>
      <c r="C735" s="81" t="s">
        <v>183</v>
      </c>
      <c r="D735" s="31" t="s">
        <v>1905</v>
      </c>
      <c r="E735" s="20">
        <v>45000</v>
      </c>
      <c r="F735" s="124">
        <v>403.81</v>
      </c>
      <c r="G735" s="21" t="s">
        <v>1888</v>
      </c>
      <c r="H735" s="21" t="s">
        <v>1979</v>
      </c>
      <c r="I735" s="21" t="s">
        <v>183</v>
      </c>
      <c r="J735" s="21" t="s">
        <v>17</v>
      </c>
      <c r="K735" s="80"/>
    </row>
    <row r="736" s="43" customFormat="1" ht="14" customHeight="1" spans="1:11">
      <c r="A736" s="22">
        <v>732</v>
      </c>
      <c r="B736" s="17" t="s">
        <v>1980</v>
      </c>
      <c r="C736" s="81" t="s">
        <v>212</v>
      </c>
      <c r="D736" s="31" t="s">
        <v>1931</v>
      </c>
      <c r="E736" s="20">
        <v>47000</v>
      </c>
      <c r="F736" s="124">
        <v>409.88</v>
      </c>
      <c r="G736" s="21" t="s">
        <v>1981</v>
      </c>
      <c r="H736" s="21" t="s">
        <v>1982</v>
      </c>
      <c r="I736" s="21" t="s">
        <v>92</v>
      </c>
      <c r="J736" s="21" t="s">
        <v>968</v>
      </c>
      <c r="K736" s="80"/>
    </row>
    <row r="737" s="43" customFormat="1" ht="14" customHeight="1" spans="1:11">
      <c r="A737" s="22">
        <v>733</v>
      </c>
      <c r="B737" s="17" t="s">
        <v>1983</v>
      </c>
      <c r="C737" s="81" t="s">
        <v>106</v>
      </c>
      <c r="D737" s="31" t="s">
        <v>1905</v>
      </c>
      <c r="E737" s="20">
        <v>45000</v>
      </c>
      <c r="F737" s="124">
        <v>9.13</v>
      </c>
      <c r="G737" s="21" t="s">
        <v>1984</v>
      </c>
      <c r="H737" s="21" t="s">
        <v>1983</v>
      </c>
      <c r="I737" s="21" t="s">
        <v>106</v>
      </c>
      <c r="J737" s="21" t="s">
        <v>17</v>
      </c>
      <c r="K737" s="80"/>
    </row>
    <row r="738" s="43" customFormat="1" ht="14" customHeight="1" spans="1:11">
      <c r="A738" s="22">
        <v>734</v>
      </c>
      <c r="B738" s="17" t="s">
        <v>1985</v>
      </c>
      <c r="C738" s="81" t="s">
        <v>102</v>
      </c>
      <c r="D738" s="31" t="s">
        <v>1961</v>
      </c>
      <c r="E738" s="20">
        <v>45000</v>
      </c>
      <c r="F738" s="124">
        <v>428.88</v>
      </c>
      <c r="G738" s="21" t="s">
        <v>1986</v>
      </c>
      <c r="H738" s="21" t="s">
        <v>1985</v>
      </c>
      <c r="I738" s="21" t="s">
        <v>102</v>
      </c>
      <c r="J738" s="21" t="s">
        <v>17</v>
      </c>
      <c r="K738" s="80"/>
    </row>
    <row r="739" s="43" customFormat="1" ht="14" customHeight="1" spans="1:11">
      <c r="A739" s="22">
        <v>735</v>
      </c>
      <c r="B739" s="17" t="s">
        <v>1987</v>
      </c>
      <c r="C739" s="81" t="s">
        <v>75</v>
      </c>
      <c r="D739" s="31" t="s">
        <v>1905</v>
      </c>
      <c r="E739" s="20">
        <v>45000</v>
      </c>
      <c r="F739" s="124">
        <v>9.13</v>
      </c>
      <c r="G739" s="21" t="s">
        <v>869</v>
      </c>
      <c r="H739" s="21" t="s">
        <v>1988</v>
      </c>
      <c r="I739" s="21" t="s">
        <v>84</v>
      </c>
      <c r="J739" s="21" t="s">
        <v>41</v>
      </c>
      <c r="K739" s="80"/>
    </row>
    <row r="740" s="43" customFormat="1" ht="14" customHeight="1" spans="1:11">
      <c r="A740" s="22">
        <v>736</v>
      </c>
      <c r="B740" s="17" t="s">
        <v>1989</v>
      </c>
      <c r="C740" s="81" t="s">
        <v>110</v>
      </c>
      <c r="D740" s="31" t="s">
        <v>1961</v>
      </c>
      <c r="E740" s="20">
        <v>47000</v>
      </c>
      <c r="F740" s="124">
        <v>452.71</v>
      </c>
      <c r="G740" s="21" t="s">
        <v>1683</v>
      </c>
      <c r="H740" s="21" t="s">
        <v>1990</v>
      </c>
      <c r="I740" s="21" t="s">
        <v>137</v>
      </c>
      <c r="J740" s="21" t="s">
        <v>897</v>
      </c>
      <c r="K740" s="80"/>
    </row>
    <row r="741" s="43" customFormat="1" ht="14" customHeight="1" spans="1:11">
      <c r="A741" s="22">
        <v>737</v>
      </c>
      <c r="B741" s="17" t="s">
        <v>1991</v>
      </c>
      <c r="C741" s="81" t="s">
        <v>78</v>
      </c>
      <c r="D741" s="31" t="s">
        <v>1905</v>
      </c>
      <c r="E741" s="20">
        <v>47000</v>
      </c>
      <c r="F741" s="124">
        <v>14.3</v>
      </c>
      <c r="G741" s="21" t="s">
        <v>1992</v>
      </c>
      <c r="H741" s="21" t="s">
        <v>1991</v>
      </c>
      <c r="I741" s="21" t="s">
        <v>78</v>
      </c>
      <c r="J741" s="21" t="s">
        <v>17</v>
      </c>
      <c r="K741" s="80"/>
    </row>
    <row r="742" s="43" customFormat="1" ht="14" customHeight="1" spans="1:11">
      <c r="A742" s="22">
        <v>738</v>
      </c>
      <c r="B742" s="17" t="s">
        <v>1993</v>
      </c>
      <c r="C742" s="81" t="s">
        <v>92</v>
      </c>
      <c r="D742" s="31" t="s">
        <v>1905</v>
      </c>
      <c r="E742" s="20">
        <v>47000</v>
      </c>
      <c r="F742" s="124">
        <v>14.3</v>
      </c>
      <c r="G742" s="21" t="s">
        <v>1363</v>
      </c>
      <c r="H742" s="21" t="s">
        <v>1993</v>
      </c>
      <c r="I742" s="21" t="s">
        <v>92</v>
      </c>
      <c r="J742" s="21" t="s">
        <v>17</v>
      </c>
      <c r="K742" s="80"/>
    </row>
    <row r="743" s="43" customFormat="1" ht="14" customHeight="1" spans="1:11">
      <c r="A743" s="22">
        <v>739</v>
      </c>
      <c r="B743" s="17" t="s">
        <v>1994</v>
      </c>
      <c r="C743" s="81" t="s">
        <v>1035</v>
      </c>
      <c r="D743" s="31" t="s">
        <v>1905</v>
      </c>
      <c r="E743" s="20">
        <v>47000</v>
      </c>
      <c r="F743" s="124">
        <v>14.3</v>
      </c>
      <c r="G743" s="21" t="s">
        <v>1995</v>
      </c>
      <c r="H743" s="21" t="s">
        <v>1996</v>
      </c>
      <c r="I743" s="21" t="s">
        <v>212</v>
      </c>
      <c r="J743" s="21" t="s">
        <v>897</v>
      </c>
      <c r="K743" s="80"/>
    </row>
    <row r="744" s="43" customFormat="1" ht="14" customHeight="1" spans="1:11">
      <c r="A744" s="22">
        <v>740</v>
      </c>
      <c r="B744" s="17" t="s">
        <v>1997</v>
      </c>
      <c r="C744" s="81" t="s">
        <v>75</v>
      </c>
      <c r="D744" s="31" t="s">
        <v>1905</v>
      </c>
      <c r="E744" s="20">
        <v>47000</v>
      </c>
      <c r="F744" s="124">
        <v>14.3</v>
      </c>
      <c r="G744" s="21" t="s">
        <v>522</v>
      </c>
      <c r="H744" s="21" t="s">
        <v>1997</v>
      </c>
      <c r="I744" s="21" t="s">
        <v>75</v>
      </c>
      <c r="J744" s="21" t="s">
        <v>17</v>
      </c>
      <c r="K744" s="80"/>
    </row>
    <row r="745" s="43" customFormat="1" ht="14" customHeight="1" spans="1:11">
      <c r="A745" s="22">
        <v>741</v>
      </c>
      <c r="B745" s="17" t="s">
        <v>1998</v>
      </c>
      <c r="C745" s="81" t="s">
        <v>78</v>
      </c>
      <c r="D745" s="31" t="s">
        <v>1999</v>
      </c>
      <c r="E745" s="20">
        <v>47000</v>
      </c>
      <c r="F745" s="124">
        <v>403.675</v>
      </c>
      <c r="G745" s="21" t="s">
        <v>1171</v>
      </c>
      <c r="H745" s="21" t="s">
        <v>1998</v>
      </c>
      <c r="I745" s="21" t="s">
        <v>78</v>
      </c>
      <c r="J745" s="21" t="s">
        <v>17</v>
      </c>
      <c r="K745" s="80" t="s">
        <v>2000</v>
      </c>
    </row>
    <row r="746" s="43" customFormat="1" ht="14" customHeight="1" spans="1:11">
      <c r="A746" s="22">
        <v>742</v>
      </c>
      <c r="B746" s="17" t="s">
        <v>2001</v>
      </c>
      <c r="C746" s="81" t="s">
        <v>176</v>
      </c>
      <c r="D746" s="31" t="s">
        <v>1905</v>
      </c>
      <c r="E746" s="20">
        <v>47000</v>
      </c>
      <c r="F746" s="124">
        <v>93.39</v>
      </c>
      <c r="G746" s="21" t="s">
        <v>202</v>
      </c>
      <c r="H746" s="21" t="s">
        <v>2001</v>
      </c>
      <c r="I746" s="21" t="s">
        <v>176</v>
      </c>
      <c r="J746" s="21" t="s">
        <v>17</v>
      </c>
      <c r="K746" s="80" t="s">
        <v>2002</v>
      </c>
    </row>
    <row r="747" s="43" customFormat="1" ht="14" customHeight="1" spans="1:11">
      <c r="A747" s="22">
        <v>743</v>
      </c>
      <c r="B747" s="17" t="s">
        <v>2003</v>
      </c>
      <c r="C747" s="81" t="s">
        <v>92</v>
      </c>
      <c r="D747" s="31" t="s">
        <v>2004</v>
      </c>
      <c r="E747" s="20">
        <v>47000</v>
      </c>
      <c r="F747" s="124">
        <v>23.83</v>
      </c>
      <c r="G747" s="21" t="s">
        <v>2005</v>
      </c>
      <c r="H747" s="21" t="s">
        <v>2003</v>
      </c>
      <c r="I747" s="21" t="s">
        <v>92</v>
      </c>
      <c r="J747" s="21" t="s">
        <v>17</v>
      </c>
      <c r="K747" s="80"/>
    </row>
    <row r="748" s="43" customFormat="1" ht="14" customHeight="1" spans="1:11">
      <c r="A748" s="22">
        <v>744</v>
      </c>
      <c r="B748" s="17" t="s">
        <v>2006</v>
      </c>
      <c r="C748" s="81" t="s">
        <v>721</v>
      </c>
      <c r="D748" s="31" t="s">
        <v>2004</v>
      </c>
      <c r="E748" s="20">
        <v>47000</v>
      </c>
      <c r="F748" s="124">
        <v>23.83</v>
      </c>
      <c r="G748" s="21" t="s">
        <v>2007</v>
      </c>
      <c r="H748" s="21" t="s">
        <v>2006</v>
      </c>
      <c r="I748" s="21" t="s">
        <v>721</v>
      </c>
      <c r="J748" s="21" t="s">
        <v>17</v>
      </c>
      <c r="K748" s="80"/>
    </row>
    <row r="749" s="43" customFormat="1" ht="14" customHeight="1" spans="1:11">
      <c r="A749" s="22">
        <v>745</v>
      </c>
      <c r="B749" s="17" t="s">
        <v>2008</v>
      </c>
      <c r="C749" s="81" t="s">
        <v>120</v>
      </c>
      <c r="D749" s="31" t="s">
        <v>2004</v>
      </c>
      <c r="E749" s="20">
        <v>47000</v>
      </c>
      <c r="F749" s="124">
        <v>23.83</v>
      </c>
      <c r="G749" s="21" t="s">
        <v>1295</v>
      </c>
      <c r="H749" s="21" t="s">
        <v>2008</v>
      </c>
      <c r="I749" s="21" t="s">
        <v>120</v>
      </c>
      <c r="J749" s="21" t="s">
        <v>17</v>
      </c>
      <c r="K749" s="80"/>
    </row>
    <row r="750" s="43" customFormat="1" ht="14" customHeight="1" spans="1:11">
      <c r="A750" s="22">
        <v>746</v>
      </c>
      <c r="B750" s="17" t="s">
        <v>2009</v>
      </c>
      <c r="C750" s="81" t="s">
        <v>40</v>
      </c>
      <c r="D750" s="31" t="s">
        <v>1931</v>
      </c>
      <c r="E750" s="20">
        <v>47000</v>
      </c>
      <c r="F750" s="124">
        <v>23.83</v>
      </c>
      <c r="G750" s="21" t="s">
        <v>393</v>
      </c>
      <c r="H750" s="21" t="s">
        <v>2009</v>
      </c>
      <c r="I750" s="21" t="s">
        <v>40</v>
      </c>
      <c r="J750" s="21" t="s">
        <v>17</v>
      </c>
      <c r="K750" s="80"/>
    </row>
    <row r="751" s="43" customFormat="1" ht="14" customHeight="1" spans="1:11">
      <c r="A751" s="22">
        <v>747</v>
      </c>
      <c r="B751" s="17" t="s">
        <v>2010</v>
      </c>
      <c r="C751" s="81" t="s">
        <v>34</v>
      </c>
      <c r="D751" s="31" t="s">
        <v>2004</v>
      </c>
      <c r="E751" s="20">
        <v>47000</v>
      </c>
      <c r="F751" s="124">
        <v>23.83</v>
      </c>
      <c r="G751" s="21" t="s">
        <v>2011</v>
      </c>
      <c r="H751" s="21" t="s">
        <v>2010</v>
      </c>
      <c r="I751" s="21" t="s">
        <v>34</v>
      </c>
      <c r="J751" s="21" t="s">
        <v>17</v>
      </c>
      <c r="K751" s="80"/>
    </row>
    <row r="752" s="43" customFormat="1" ht="14" customHeight="1" spans="1:11">
      <c r="A752" s="22">
        <v>748</v>
      </c>
      <c r="B752" s="17" t="s">
        <v>2012</v>
      </c>
      <c r="C752" s="81" t="s">
        <v>2013</v>
      </c>
      <c r="D752" s="31" t="s">
        <v>2004</v>
      </c>
      <c r="E752" s="20">
        <v>47000</v>
      </c>
      <c r="F752" s="124">
        <v>437.04</v>
      </c>
      <c r="G752" s="21" t="s">
        <v>1547</v>
      </c>
      <c r="H752" s="21" t="s">
        <v>2014</v>
      </c>
      <c r="I752" s="21" t="s">
        <v>667</v>
      </c>
      <c r="J752" s="21" t="s">
        <v>897</v>
      </c>
      <c r="K752" s="80" t="s">
        <v>2015</v>
      </c>
    </row>
    <row r="753" s="43" customFormat="1" ht="14" customHeight="1" spans="1:11">
      <c r="A753" s="22">
        <v>749</v>
      </c>
      <c r="B753" s="17" t="s">
        <v>2016</v>
      </c>
      <c r="C753" s="81" t="s">
        <v>131</v>
      </c>
      <c r="D753" s="31" t="s">
        <v>1905</v>
      </c>
      <c r="E753" s="20">
        <v>45000</v>
      </c>
      <c r="F753" s="124">
        <v>735.2</v>
      </c>
      <c r="G753" s="21" t="s">
        <v>1041</v>
      </c>
      <c r="H753" s="21" t="s">
        <v>2017</v>
      </c>
      <c r="I753" s="21" t="s">
        <v>721</v>
      </c>
      <c r="J753" s="21" t="s">
        <v>897</v>
      </c>
      <c r="K753" s="80"/>
    </row>
    <row r="754" s="43" customFormat="1" ht="14" customHeight="1" spans="1:11">
      <c r="A754" s="22">
        <v>750</v>
      </c>
      <c r="B754" s="17" t="s">
        <v>2018</v>
      </c>
      <c r="C754" s="81" t="s">
        <v>1201</v>
      </c>
      <c r="D754" s="31" t="s">
        <v>1931</v>
      </c>
      <c r="E754" s="20">
        <v>47000</v>
      </c>
      <c r="F754" s="124">
        <v>33.36</v>
      </c>
      <c r="G754" s="21" t="s">
        <v>2019</v>
      </c>
      <c r="H754" s="21" t="s">
        <v>2018</v>
      </c>
      <c r="I754" s="21" t="s">
        <v>1201</v>
      </c>
      <c r="J754" s="21" t="s">
        <v>17</v>
      </c>
      <c r="K754" s="80"/>
    </row>
    <row r="755" s="43" customFormat="1" ht="14" customHeight="1" spans="1:11">
      <c r="A755" s="22">
        <v>751</v>
      </c>
      <c r="B755" s="17" t="s">
        <v>2020</v>
      </c>
      <c r="C755" s="81" t="s">
        <v>134</v>
      </c>
      <c r="D755" s="31" t="s">
        <v>1931</v>
      </c>
      <c r="E755" s="20">
        <v>47000</v>
      </c>
      <c r="F755" s="124">
        <v>28.59</v>
      </c>
      <c r="G755" s="21" t="s">
        <v>2021</v>
      </c>
      <c r="H755" s="21" t="s">
        <v>2020</v>
      </c>
      <c r="I755" s="21" t="s">
        <v>134</v>
      </c>
      <c r="J755" s="21" t="s">
        <v>17</v>
      </c>
      <c r="K755" s="80"/>
    </row>
    <row r="756" s="43" customFormat="1" ht="14" customHeight="1" spans="1:11">
      <c r="A756" s="22">
        <v>752</v>
      </c>
      <c r="B756" s="17" t="s">
        <v>2022</v>
      </c>
      <c r="C756" s="81" t="s">
        <v>65</v>
      </c>
      <c r="D756" s="31" t="s">
        <v>1999</v>
      </c>
      <c r="E756" s="20">
        <v>47000</v>
      </c>
      <c r="F756" s="124">
        <v>325.87</v>
      </c>
      <c r="G756" s="21" t="s">
        <v>669</v>
      </c>
      <c r="H756" s="21" t="s">
        <v>2022</v>
      </c>
      <c r="I756" s="21" t="s">
        <v>65</v>
      </c>
      <c r="J756" s="21" t="s">
        <v>17</v>
      </c>
      <c r="K756" s="80" t="s">
        <v>2023</v>
      </c>
    </row>
    <row r="757" s="43" customFormat="1" ht="14" customHeight="1" spans="1:11">
      <c r="A757" s="22">
        <v>753</v>
      </c>
      <c r="B757" s="17" t="s">
        <v>2024</v>
      </c>
      <c r="C757" s="81" t="s">
        <v>113</v>
      </c>
      <c r="D757" s="31" t="s">
        <v>1999</v>
      </c>
      <c r="E757" s="20">
        <v>94000</v>
      </c>
      <c r="F757" s="32">
        <v>357.66</v>
      </c>
      <c r="G757" s="21" t="s">
        <v>850</v>
      </c>
      <c r="H757" s="21" t="s">
        <v>2024</v>
      </c>
      <c r="I757" s="21" t="s">
        <v>113</v>
      </c>
      <c r="J757" s="21" t="s">
        <v>17</v>
      </c>
      <c r="K757" s="80"/>
    </row>
    <row r="758" s="43" customFormat="1" ht="14" customHeight="1" spans="1:11">
      <c r="A758" s="22">
        <v>754</v>
      </c>
      <c r="B758" s="17" t="s">
        <v>2025</v>
      </c>
      <c r="C758" s="81" t="s">
        <v>34</v>
      </c>
      <c r="D758" s="31" t="s">
        <v>1999</v>
      </c>
      <c r="E758" s="20">
        <v>47000</v>
      </c>
      <c r="F758" s="124">
        <v>38.12</v>
      </c>
      <c r="G758" s="21" t="s">
        <v>2026</v>
      </c>
      <c r="H758" s="21" t="s">
        <v>2025</v>
      </c>
      <c r="I758" s="21" t="s">
        <v>34</v>
      </c>
      <c r="J758" s="21" t="s">
        <v>17</v>
      </c>
      <c r="K758" s="80"/>
    </row>
    <row r="759" s="43" customFormat="1" ht="14" customHeight="1" spans="1:11">
      <c r="A759" s="22">
        <v>755</v>
      </c>
      <c r="B759" s="17" t="s">
        <v>2027</v>
      </c>
      <c r="C759" s="81" t="s">
        <v>212</v>
      </c>
      <c r="D759" s="31" t="s">
        <v>1931</v>
      </c>
      <c r="E759" s="20">
        <v>47000</v>
      </c>
      <c r="F759" s="124">
        <v>57.18</v>
      </c>
      <c r="G759" s="21" t="s">
        <v>2028</v>
      </c>
      <c r="H759" s="21" t="s">
        <v>2027</v>
      </c>
      <c r="I759" s="21" t="s">
        <v>212</v>
      </c>
      <c r="J759" s="21" t="s">
        <v>17</v>
      </c>
      <c r="K759" s="80"/>
    </row>
    <row r="760" s="43" customFormat="1" ht="14" customHeight="1" spans="1:11">
      <c r="A760" s="22">
        <v>756</v>
      </c>
      <c r="B760" s="17" t="s">
        <v>2029</v>
      </c>
      <c r="C760" s="81" t="s">
        <v>120</v>
      </c>
      <c r="D760" s="31" t="s">
        <v>1999</v>
      </c>
      <c r="E760" s="20">
        <v>47000</v>
      </c>
      <c r="F760" s="124">
        <v>81.01</v>
      </c>
      <c r="G760" s="21" t="s">
        <v>150</v>
      </c>
      <c r="H760" s="21" t="s">
        <v>2029</v>
      </c>
      <c r="I760" s="21" t="s">
        <v>120</v>
      </c>
      <c r="J760" s="21" t="s">
        <v>17</v>
      </c>
      <c r="K760" s="80"/>
    </row>
    <row r="761" s="43" customFormat="1" ht="14" customHeight="1" spans="1:11">
      <c r="A761" s="22">
        <v>757</v>
      </c>
      <c r="B761" s="14" t="s">
        <v>2030</v>
      </c>
      <c r="C761" s="81" t="s">
        <v>120</v>
      </c>
      <c r="D761" s="31" t="s">
        <v>1999</v>
      </c>
      <c r="E761" s="20">
        <v>92000</v>
      </c>
      <c r="F761" s="32">
        <v>524.905</v>
      </c>
      <c r="G761" s="21" t="s">
        <v>2031</v>
      </c>
      <c r="H761" s="21" t="s">
        <v>2030</v>
      </c>
      <c r="I761" s="21" t="s">
        <v>120</v>
      </c>
      <c r="J761" s="21" t="s">
        <v>17</v>
      </c>
      <c r="K761" s="80" t="s">
        <v>2032</v>
      </c>
    </row>
    <row r="762" s="43" customFormat="1" ht="14" customHeight="1" spans="1:11">
      <c r="A762" s="22">
        <v>758</v>
      </c>
      <c r="B762" s="17" t="s">
        <v>2033</v>
      </c>
      <c r="C762" s="81" t="s">
        <v>243</v>
      </c>
      <c r="D762" s="31" t="s">
        <v>1999</v>
      </c>
      <c r="E762" s="20">
        <v>47000</v>
      </c>
      <c r="F762" s="124">
        <v>162.02</v>
      </c>
      <c r="G762" s="21" t="s">
        <v>712</v>
      </c>
      <c r="H762" s="21" t="s">
        <v>2034</v>
      </c>
      <c r="I762" s="21" t="s">
        <v>238</v>
      </c>
      <c r="J762" s="21" t="s">
        <v>968</v>
      </c>
      <c r="K762" s="80"/>
    </row>
    <row r="763" s="43" customFormat="1" ht="14" customHeight="1" spans="1:11">
      <c r="A763" s="22">
        <v>759</v>
      </c>
      <c r="B763" s="17" t="s">
        <v>2035</v>
      </c>
      <c r="C763" s="81" t="s">
        <v>721</v>
      </c>
      <c r="D763" s="31" t="s">
        <v>1931</v>
      </c>
      <c r="E763" s="20">
        <v>47000</v>
      </c>
      <c r="F763" s="124">
        <v>176.32</v>
      </c>
      <c r="G763" s="21" t="s">
        <v>2036</v>
      </c>
      <c r="H763" s="21" t="s">
        <v>2037</v>
      </c>
      <c r="I763" s="21" t="s">
        <v>40</v>
      </c>
      <c r="J763" s="21" t="s">
        <v>968</v>
      </c>
      <c r="K763" s="80"/>
    </row>
    <row r="764" s="43" customFormat="1" ht="14" customHeight="1" spans="1:11">
      <c r="A764" s="22">
        <v>760</v>
      </c>
      <c r="B764" s="17" t="s">
        <v>2038</v>
      </c>
      <c r="C764" s="81" t="s">
        <v>2039</v>
      </c>
      <c r="D764" s="31" t="s">
        <v>2004</v>
      </c>
      <c r="E764" s="20">
        <v>60000</v>
      </c>
      <c r="F764" s="124">
        <v>265.92</v>
      </c>
      <c r="G764" s="21" t="s">
        <v>2040</v>
      </c>
      <c r="H764" s="21" t="s">
        <v>2041</v>
      </c>
      <c r="I764" s="21" t="s">
        <v>75</v>
      </c>
      <c r="J764" s="21" t="s">
        <v>968</v>
      </c>
      <c r="K764" s="80"/>
    </row>
    <row r="765" s="43" customFormat="1" ht="14" customHeight="1" spans="1:11">
      <c r="A765" s="22">
        <v>761</v>
      </c>
      <c r="B765" s="17" t="s">
        <v>2042</v>
      </c>
      <c r="C765" s="81" t="s">
        <v>845</v>
      </c>
      <c r="D765" s="31" t="s">
        <v>1905</v>
      </c>
      <c r="E765" s="20">
        <v>45000</v>
      </c>
      <c r="F765" s="124">
        <v>823.69</v>
      </c>
      <c r="G765" s="21" t="s">
        <v>1353</v>
      </c>
      <c r="H765" s="21" t="s">
        <v>2042</v>
      </c>
      <c r="I765" s="21" t="s">
        <v>845</v>
      </c>
      <c r="J765" s="21" t="s">
        <v>17</v>
      </c>
      <c r="K765" s="80" t="s">
        <v>2043</v>
      </c>
    </row>
    <row r="766" s="43" customFormat="1" ht="14" customHeight="1" spans="1:11">
      <c r="A766" s="22">
        <v>762</v>
      </c>
      <c r="B766" s="17" t="s">
        <v>2044</v>
      </c>
      <c r="C766" s="81" t="s">
        <v>171</v>
      </c>
      <c r="D766" s="31" t="s">
        <v>1905</v>
      </c>
      <c r="E766" s="20">
        <v>40000</v>
      </c>
      <c r="F766" s="124">
        <v>490.72</v>
      </c>
      <c r="G766" s="21" t="s">
        <v>2045</v>
      </c>
      <c r="H766" s="21" t="s">
        <v>2044</v>
      </c>
      <c r="I766" s="21" t="s">
        <v>171</v>
      </c>
      <c r="J766" s="21" t="s">
        <v>17</v>
      </c>
      <c r="K766" s="80"/>
    </row>
    <row r="767" s="43" customFormat="1" ht="14" customHeight="1" spans="1:11">
      <c r="A767" s="22">
        <v>763</v>
      </c>
      <c r="B767" s="17" t="s">
        <v>2046</v>
      </c>
      <c r="C767" s="81" t="s">
        <v>225</v>
      </c>
      <c r="D767" s="31" t="s">
        <v>2047</v>
      </c>
      <c r="E767" s="20">
        <v>45000</v>
      </c>
      <c r="F767" s="124">
        <v>404.94</v>
      </c>
      <c r="G767" s="21" t="s">
        <v>673</v>
      </c>
      <c r="H767" s="21" t="s">
        <v>2048</v>
      </c>
      <c r="I767" s="21" t="s">
        <v>40</v>
      </c>
      <c r="J767" s="21" t="s">
        <v>897</v>
      </c>
      <c r="K767" s="80" t="s">
        <v>2049</v>
      </c>
    </row>
    <row r="768" s="43" customFormat="1" ht="14" customHeight="1" spans="1:11">
      <c r="A768" s="22">
        <v>764</v>
      </c>
      <c r="B768" s="17" t="s">
        <v>2050</v>
      </c>
      <c r="C768" s="81" t="s">
        <v>183</v>
      </c>
      <c r="D768" s="31" t="s">
        <v>1973</v>
      </c>
      <c r="E768" s="20">
        <v>17000</v>
      </c>
      <c r="F768" s="124">
        <v>146.57</v>
      </c>
      <c r="G768" s="21" t="s">
        <v>2051</v>
      </c>
      <c r="H768" s="21" t="s">
        <v>2052</v>
      </c>
      <c r="I768" s="21" t="s">
        <v>120</v>
      </c>
      <c r="J768" s="21" t="s">
        <v>968</v>
      </c>
      <c r="K768" s="80"/>
    </row>
    <row r="769" s="43" customFormat="1" ht="14" customHeight="1" spans="1:11">
      <c r="A769" s="22">
        <v>765</v>
      </c>
      <c r="B769" s="17" t="s">
        <v>2053</v>
      </c>
      <c r="C769" s="81" t="s">
        <v>183</v>
      </c>
      <c r="D769" s="31" t="s">
        <v>2054</v>
      </c>
      <c r="E769" s="20">
        <v>40000</v>
      </c>
      <c r="F769" s="124">
        <v>487.5</v>
      </c>
      <c r="G769" s="21" t="s">
        <v>997</v>
      </c>
      <c r="H769" s="21" t="s">
        <v>2053</v>
      </c>
      <c r="I769" s="21" t="s">
        <v>183</v>
      </c>
      <c r="J769" s="21" t="s">
        <v>17</v>
      </c>
      <c r="K769" s="80" t="s">
        <v>2055</v>
      </c>
    </row>
    <row r="770" s="43" customFormat="1" ht="14" customHeight="1" spans="1:11">
      <c r="A770" s="22">
        <v>766</v>
      </c>
      <c r="B770" s="17" t="s">
        <v>2056</v>
      </c>
      <c r="C770" s="81" t="s">
        <v>92</v>
      </c>
      <c r="D770" s="31" t="s">
        <v>1905</v>
      </c>
      <c r="E770" s="20">
        <v>45000</v>
      </c>
      <c r="F770" s="124">
        <v>415.19</v>
      </c>
      <c r="G770" s="21" t="s">
        <v>2057</v>
      </c>
      <c r="H770" s="21" t="s">
        <v>2058</v>
      </c>
      <c r="I770" s="21" t="s">
        <v>78</v>
      </c>
      <c r="J770" s="21" t="s">
        <v>968</v>
      </c>
      <c r="K770" s="80"/>
    </row>
    <row r="771" s="43" customFormat="1" ht="14" customHeight="1" spans="1:11">
      <c r="A771" s="22">
        <v>767</v>
      </c>
      <c r="B771" s="17" t="s">
        <v>2059</v>
      </c>
      <c r="C771" s="81" t="s">
        <v>14</v>
      </c>
      <c r="D771" s="31" t="s">
        <v>1931</v>
      </c>
      <c r="E771" s="20">
        <v>45000</v>
      </c>
      <c r="F771" s="124">
        <v>415.19</v>
      </c>
      <c r="G771" s="21" t="s">
        <v>2060</v>
      </c>
      <c r="H771" s="21" t="s">
        <v>2059</v>
      </c>
      <c r="I771" s="21" t="s">
        <v>14</v>
      </c>
      <c r="J771" s="21" t="s">
        <v>17</v>
      </c>
      <c r="K771" s="80"/>
    </row>
    <row r="772" s="43" customFormat="1" ht="14" customHeight="1" spans="1:11">
      <c r="A772" s="22">
        <v>768</v>
      </c>
      <c r="B772" s="17" t="s">
        <v>2061</v>
      </c>
      <c r="C772" s="81" t="s">
        <v>86</v>
      </c>
      <c r="D772" s="31" t="s">
        <v>1999</v>
      </c>
      <c r="E772" s="20">
        <v>45000</v>
      </c>
      <c r="F772" s="124">
        <v>403.82</v>
      </c>
      <c r="G772" s="21" t="s">
        <v>2062</v>
      </c>
      <c r="H772" s="21" t="s">
        <v>1966</v>
      </c>
      <c r="I772" s="21" t="s">
        <v>486</v>
      </c>
      <c r="J772" s="21" t="s">
        <v>897</v>
      </c>
      <c r="K772" s="80"/>
    </row>
    <row r="773" s="43" customFormat="1" ht="14" customHeight="1" spans="1:11">
      <c r="A773" s="22">
        <v>769</v>
      </c>
      <c r="B773" s="17" t="s">
        <v>2063</v>
      </c>
      <c r="C773" s="81" t="s">
        <v>92</v>
      </c>
      <c r="D773" s="31" t="s">
        <v>2004</v>
      </c>
      <c r="E773" s="20">
        <v>47000</v>
      </c>
      <c r="F773" s="124">
        <v>409.89</v>
      </c>
      <c r="G773" s="21" t="s">
        <v>2064</v>
      </c>
      <c r="H773" s="21" t="s">
        <v>2065</v>
      </c>
      <c r="I773" s="21" t="s">
        <v>84</v>
      </c>
      <c r="J773" s="21" t="s">
        <v>968</v>
      </c>
      <c r="K773" s="80"/>
    </row>
    <row r="774" s="43" customFormat="1" ht="14" customHeight="1" spans="1:11">
      <c r="A774" s="22">
        <v>770</v>
      </c>
      <c r="B774" s="17" t="s">
        <v>2066</v>
      </c>
      <c r="C774" s="81" t="s">
        <v>65</v>
      </c>
      <c r="D774" s="31" t="s">
        <v>2004</v>
      </c>
      <c r="E774" s="20">
        <v>47000</v>
      </c>
      <c r="F774" s="124">
        <v>405.38</v>
      </c>
      <c r="G774" s="21" t="s">
        <v>2067</v>
      </c>
      <c r="H774" s="21" t="s">
        <v>2068</v>
      </c>
      <c r="I774" s="21" t="s">
        <v>110</v>
      </c>
      <c r="J774" s="21" t="s">
        <v>897</v>
      </c>
      <c r="K774" s="80"/>
    </row>
    <row r="775" s="43" customFormat="1" ht="14" customHeight="1" spans="1:11">
      <c r="A775" s="22">
        <v>771</v>
      </c>
      <c r="B775" s="125" t="s">
        <v>1930</v>
      </c>
      <c r="C775" s="17" t="s">
        <v>721</v>
      </c>
      <c r="D775" s="125" t="s">
        <v>2069</v>
      </c>
      <c r="E775" s="16">
        <v>47000</v>
      </c>
      <c r="F775" s="58">
        <v>300.01</v>
      </c>
      <c r="G775" s="126" t="s">
        <v>1932</v>
      </c>
      <c r="H775" s="126" t="s">
        <v>1930</v>
      </c>
      <c r="I775" s="126" t="s">
        <v>721</v>
      </c>
      <c r="J775" s="126" t="s">
        <v>17</v>
      </c>
      <c r="K775" s="80"/>
    </row>
    <row r="776" s="43" customFormat="1" ht="14" customHeight="1" spans="1:11">
      <c r="A776" s="22">
        <v>772</v>
      </c>
      <c r="B776" s="125" t="s">
        <v>1928</v>
      </c>
      <c r="C776" s="17" t="s">
        <v>225</v>
      </c>
      <c r="D776" s="125" t="s">
        <v>2070</v>
      </c>
      <c r="E776" s="16">
        <v>47000</v>
      </c>
      <c r="F776" s="58">
        <v>291.84</v>
      </c>
      <c r="G776" s="126" t="s">
        <v>1929</v>
      </c>
      <c r="H776" s="126" t="s">
        <v>1928</v>
      </c>
      <c r="I776" s="126" t="s">
        <v>225</v>
      </c>
      <c r="J776" s="126" t="s">
        <v>17</v>
      </c>
      <c r="K776" s="80"/>
    </row>
    <row r="777" s="43" customFormat="1" ht="14" customHeight="1" spans="1:11">
      <c r="A777" s="22">
        <v>773</v>
      </c>
      <c r="B777" s="125" t="s">
        <v>1907</v>
      </c>
      <c r="C777" s="17" t="s">
        <v>102</v>
      </c>
      <c r="D777" s="125" t="s">
        <v>2070</v>
      </c>
      <c r="E777" s="16">
        <v>47000</v>
      </c>
      <c r="F777" s="58">
        <v>41.43</v>
      </c>
      <c r="G777" s="126" t="s">
        <v>1908</v>
      </c>
      <c r="H777" s="126" t="s">
        <v>1907</v>
      </c>
      <c r="I777" s="126" t="s">
        <v>102</v>
      </c>
      <c r="J777" s="126" t="s">
        <v>17</v>
      </c>
      <c r="K777" s="129"/>
    </row>
    <row r="778" s="43" customFormat="1" ht="14" customHeight="1" spans="1:11">
      <c r="A778" s="22">
        <v>774</v>
      </c>
      <c r="B778" s="125" t="s">
        <v>1904</v>
      </c>
      <c r="C778" s="17" t="s">
        <v>78</v>
      </c>
      <c r="D778" s="125" t="s">
        <v>2071</v>
      </c>
      <c r="E778" s="16">
        <v>47000</v>
      </c>
      <c r="F778" s="58">
        <v>833.15</v>
      </c>
      <c r="G778" s="126" t="s">
        <v>1906</v>
      </c>
      <c r="H778" s="126" t="s">
        <v>1904</v>
      </c>
      <c r="I778" s="126" t="s">
        <v>78</v>
      </c>
      <c r="J778" s="126" t="s">
        <v>17</v>
      </c>
      <c r="K778" s="129"/>
    </row>
    <row r="779" s="43" customFormat="1" ht="14" customHeight="1" spans="1:11">
      <c r="A779" s="22">
        <v>775</v>
      </c>
      <c r="B779" s="22" t="s">
        <v>2072</v>
      </c>
      <c r="C779" s="18" t="s">
        <v>34</v>
      </c>
      <c r="D779" s="14" t="s">
        <v>2073</v>
      </c>
      <c r="E779" s="23">
        <v>40000</v>
      </c>
      <c r="F779" s="22">
        <v>360.99</v>
      </c>
      <c r="G779" s="81" t="s">
        <v>2074</v>
      </c>
      <c r="H779" s="22" t="s">
        <v>2072</v>
      </c>
      <c r="I779" s="18" t="s">
        <v>34</v>
      </c>
      <c r="J779" s="81" t="s">
        <v>17</v>
      </c>
      <c r="K779" s="22"/>
    </row>
    <row r="780" s="43" customFormat="1" ht="14" customHeight="1" spans="1:11">
      <c r="A780" s="22">
        <v>776</v>
      </c>
      <c r="B780" s="18" t="s">
        <v>2075</v>
      </c>
      <c r="C780" s="18" t="s">
        <v>2076</v>
      </c>
      <c r="D780" s="14" t="s">
        <v>2077</v>
      </c>
      <c r="E780" s="23">
        <v>40000</v>
      </c>
      <c r="F780" s="98">
        <v>287.5</v>
      </c>
      <c r="G780" s="27" t="s">
        <v>2078</v>
      </c>
      <c r="H780" s="18" t="s">
        <v>2075</v>
      </c>
      <c r="I780" s="18" t="s">
        <v>2076</v>
      </c>
      <c r="J780" s="81" t="s">
        <v>17</v>
      </c>
      <c r="K780" s="22"/>
    </row>
    <row r="781" s="43" customFormat="1" ht="14" customHeight="1" spans="1:11">
      <c r="A781" s="22">
        <v>777</v>
      </c>
      <c r="B781" s="18" t="s">
        <v>2079</v>
      </c>
      <c r="C781" s="18" t="s">
        <v>65</v>
      </c>
      <c r="D781" s="14" t="s">
        <v>2080</v>
      </c>
      <c r="E781" s="23">
        <v>45000</v>
      </c>
      <c r="F781" s="22">
        <v>258.75</v>
      </c>
      <c r="G781" s="81" t="s">
        <v>2081</v>
      </c>
      <c r="H781" s="18" t="s">
        <v>2079</v>
      </c>
      <c r="I781" s="18" t="s">
        <v>65</v>
      </c>
      <c r="J781" s="81" t="s">
        <v>17</v>
      </c>
      <c r="K781" s="22"/>
    </row>
    <row r="782" s="43" customFormat="1" ht="14" customHeight="1" spans="1:11">
      <c r="A782" s="22">
        <v>778</v>
      </c>
      <c r="B782" s="18" t="s">
        <v>2082</v>
      </c>
      <c r="C782" s="18" t="s">
        <v>92</v>
      </c>
      <c r="D782" s="14" t="s">
        <v>2077</v>
      </c>
      <c r="E782" s="23">
        <v>40000</v>
      </c>
      <c r="F782" s="14">
        <v>283.89</v>
      </c>
      <c r="G782" s="27" t="s">
        <v>2083</v>
      </c>
      <c r="H782" s="18" t="s">
        <v>2082</v>
      </c>
      <c r="I782" s="18" t="s">
        <v>92</v>
      </c>
      <c r="J782" s="81" t="s">
        <v>17</v>
      </c>
      <c r="K782" s="22"/>
    </row>
    <row r="783" s="43" customFormat="1" ht="14" customHeight="1" spans="1:11">
      <c r="A783" s="22">
        <v>779</v>
      </c>
      <c r="B783" s="18" t="s">
        <v>2084</v>
      </c>
      <c r="C783" s="18" t="s">
        <v>65</v>
      </c>
      <c r="D783" s="14" t="s">
        <v>2080</v>
      </c>
      <c r="E783" s="23">
        <v>40000</v>
      </c>
      <c r="F783" s="14">
        <v>253</v>
      </c>
      <c r="G783" s="27" t="s">
        <v>2085</v>
      </c>
      <c r="H783" s="18" t="s">
        <v>2084</v>
      </c>
      <c r="I783" s="18" t="s">
        <v>65</v>
      </c>
      <c r="J783" s="81" t="s">
        <v>17</v>
      </c>
      <c r="K783" s="22"/>
    </row>
    <row r="784" s="43" customFormat="1" ht="14" customHeight="1" spans="1:11">
      <c r="A784" s="22">
        <v>780</v>
      </c>
      <c r="B784" s="18" t="s">
        <v>2086</v>
      </c>
      <c r="C784" s="18" t="s">
        <v>243</v>
      </c>
      <c r="D784" s="14" t="s">
        <v>2087</v>
      </c>
      <c r="E784" s="23">
        <v>40000</v>
      </c>
      <c r="F784" s="14">
        <f>378.91-4</f>
        <v>374.91</v>
      </c>
      <c r="G784" s="27" t="s">
        <v>739</v>
      </c>
      <c r="H784" s="18" t="s">
        <v>2086</v>
      </c>
      <c r="I784" s="18" t="s">
        <v>243</v>
      </c>
      <c r="J784" s="81" t="s">
        <v>17</v>
      </c>
      <c r="K784" s="22" t="s">
        <v>2088</v>
      </c>
    </row>
    <row r="785" s="43" customFormat="1" ht="14" customHeight="1" spans="1:11">
      <c r="A785" s="22">
        <v>781</v>
      </c>
      <c r="B785" s="18" t="s">
        <v>2089</v>
      </c>
      <c r="C785" s="18" t="s">
        <v>86</v>
      </c>
      <c r="D785" s="14" t="s">
        <v>2080</v>
      </c>
      <c r="E785" s="23">
        <v>40000</v>
      </c>
      <c r="F785" s="22">
        <v>8.61</v>
      </c>
      <c r="G785" s="27" t="s">
        <v>147</v>
      </c>
      <c r="H785" s="22" t="s">
        <v>2090</v>
      </c>
      <c r="I785" s="27" t="s">
        <v>71</v>
      </c>
      <c r="J785" s="27" t="s">
        <v>32</v>
      </c>
      <c r="K785" s="22"/>
    </row>
    <row r="786" s="43" customFormat="1" ht="14" customHeight="1" spans="1:11">
      <c r="A786" s="22">
        <v>782</v>
      </c>
      <c r="B786" s="18" t="s">
        <v>2091</v>
      </c>
      <c r="C786" s="18" t="s">
        <v>2092</v>
      </c>
      <c r="D786" s="14" t="s">
        <v>2080</v>
      </c>
      <c r="E786" s="23">
        <v>40000</v>
      </c>
      <c r="F786" s="14">
        <v>214.67</v>
      </c>
      <c r="G786" s="81" t="s">
        <v>2093</v>
      </c>
      <c r="H786" s="18" t="s">
        <v>2091</v>
      </c>
      <c r="I786" s="18" t="s">
        <v>2092</v>
      </c>
      <c r="J786" s="81" t="s">
        <v>17</v>
      </c>
      <c r="K786" s="22"/>
    </row>
    <row r="787" s="43" customFormat="1" ht="14" customHeight="1" spans="1:11">
      <c r="A787" s="22">
        <v>783</v>
      </c>
      <c r="B787" s="18" t="s">
        <v>2094</v>
      </c>
      <c r="C787" s="18" t="s">
        <v>183</v>
      </c>
      <c r="D787" s="14" t="s">
        <v>2080</v>
      </c>
      <c r="E787" s="23">
        <v>40000</v>
      </c>
      <c r="F787" s="83">
        <v>310.5</v>
      </c>
      <c r="G787" s="27" t="s">
        <v>2095</v>
      </c>
      <c r="H787" s="22" t="s">
        <v>2096</v>
      </c>
      <c r="I787" s="27" t="s">
        <v>137</v>
      </c>
      <c r="J787" s="27" t="s">
        <v>968</v>
      </c>
      <c r="K787" s="22"/>
    </row>
    <row r="788" s="43" customFormat="1" ht="14" customHeight="1" spans="1:11">
      <c r="A788" s="22">
        <v>784</v>
      </c>
      <c r="B788" s="18" t="s">
        <v>2097</v>
      </c>
      <c r="C788" s="18" t="s">
        <v>167</v>
      </c>
      <c r="D788" s="14" t="s">
        <v>2080</v>
      </c>
      <c r="E788" s="23">
        <v>40000</v>
      </c>
      <c r="F788" s="22">
        <v>236.67</v>
      </c>
      <c r="G788" s="27" t="s">
        <v>2098</v>
      </c>
      <c r="H788" s="22" t="s">
        <v>2097</v>
      </c>
      <c r="I788" s="22" t="s">
        <v>167</v>
      </c>
      <c r="J788" s="27" t="s">
        <v>17</v>
      </c>
      <c r="K788" s="22"/>
    </row>
    <row r="789" s="43" customFormat="1" ht="14" customHeight="1" spans="1:11">
      <c r="A789" s="22">
        <v>785</v>
      </c>
      <c r="B789" s="18" t="s">
        <v>2099</v>
      </c>
      <c r="C789" s="18" t="s">
        <v>212</v>
      </c>
      <c r="D789" s="14" t="s">
        <v>2077</v>
      </c>
      <c r="E789" s="23">
        <v>40000</v>
      </c>
      <c r="F789" s="14">
        <v>373.11</v>
      </c>
      <c r="G789" s="27" t="s">
        <v>1926</v>
      </c>
      <c r="H789" s="18" t="s">
        <v>2099</v>
      </c>
      <c r="I789" s="18" t="s">
        <v>212</v>
      </c>
      <c r="J789" s="81" t="s">
        <v>17</v>
      </c>
      <c r="K789" s="22"/>
    </row>
    <row r="790" s="43" customFormat="1" ht="14" customHeight="1" spans="1:11">
      <c r="A790" s="22">
        <v>786</v>
      </c>
      <c r="B790" s="18" t="s">
        <v>2100</v>
      </c>
      <c r="C790" s="18" t="s">
        <v>183</v>
      </c>
      <c r="D790" s="14" t="s">
        <v>2080</v>
      </c>
      <c r="E790" s="23">
        <v>47000</v>
      </c>
      <c r="F790" s="14">
        <v>285.92</v>
      </c>
      <c r="G790" s="27" t="s">
        <v>850</v>
      </c>
      <c r="H790" s="18" t="s">
        <v>2100</v>
      </c>
      <c r="I790" s="18" t="s">
        <v>183</v>
      </c>
      <c r="J790" s="81" t="s">
        <v>17</v>
      </c>
      <c r="K790" s="22"/>
    </row>
    <row r="791" s="43" customFormat="1" ht="14" customHeight="1" spans="1:11">
      <c r="A791" s="22">
        <v>787</v>
      </c>
      <c r="B791" s="18" t="s">
        <v>2101</v>
      </c>
      <c r="C791" s="18" t="s">
        <v>75</v>
      </c>
      <c r="D791" s="14" t="s">
        <v>2102</v>
      </c>
      <c r="E791" s="23">
        <v>40000</v>
      </c>
      <c r="F791" s="14">
        <v>362.89</v>
      </c>
      <c r="G791" s="27" t="s">
        <v>573</v>
      </c>
      <c r="H791" s="18" t="s">
        <v>2101</v>
      </c>
      <c r="I791" s="18" t="s">
        <v>75</v>
      </c>
      <c r="J791" s="81" t="s">
        <v>17</v>
      </c>
      <c r="K791" s="22"/>
    </row>
    <row r="792" s="43" customFormat="1" ht="14" customHeight="1" spans="1:11">
      <c r="A792" s="22">
        <v>788</v>
      </c>
      <c r="B792" s="18" t="s">
        <v>2103</v>
      </c>
      <c r="C792" s="18" t="s">
        <v>71</v>
      </c>
      <c r="D792" s="14" t="s">
        <v>2087</v>
      </c>
      <c r="E792" s="23">
        <v>40000</v>
      </c>
      <c r="F792" s="22">
        <v>348.83</v>
      </c>
      <c r="G792" s="27" t="s">
        <v>2104</v>
      </c>
      <c r="H792" s="18" t="s">
        <v>2103</v>
      </c>
      <c r="I792" s="18" t="s">
        <v>71</v>
      </c>
      <c r="J792" s="81" t="s">
        <v>17</v>
      </c>
      <c r="K792" s="22"/>
    </row>
    <row r="793" s="43" customFormat="1" ht="14" customHeight="1" spans="1:11">
      <c r="A793" s="22">
        <v>789</v>
      </c>
      <c r="B793" s="18" t="s">
        <v>2105</v>
      </c>
      <c r="C793" s="18" t="s">
        <v>2106</v>
      </c>
      <c r="D793" s="14" t="s">
        <v>2102</v>
      </c>
      <c r="E793" s="23">
        <v>40000</v>
      </c>
      <c r="F793" s="22">
        <v>88.17</v>
      </c>
      <c r="G793" s="81" t="s">
        <v>2107</v>
      </c>
      <c r="H793" s="18" t="s">
        <v>2105</v>
      </c>
      <c r="I793" s="18" t="s">
        <v>2106</v>
      </c>
      <c r="J793" s="81" t="s">
        <v>17</v>
      </c>
      <c r="K793" s="22"/>
    </row>
    <row r="794" s="43" customFormat="1" ht="14" customHeight="1" spans="1:11">
      <c r="A794" s="22">
        <v>790</v>
      </c>
      <c r="B794" s="18" t="s">
        <v>2108</v>
      </c>
      <c r="C794" s="18" t="s">
        <v>207</v>
      </c>
      <c r="D794" s="14" t="s">
        <v>2077</v>
      </c>
      <c r="E794" s="23">
        <v>40000</v>
      </c>
      <c r="F794" s="22">
        <v>376.61</v>
      </c>
      <c r="G794" s="27" t="s">
        <v>435</v>
      </c>
      <c r="H794" s="18" t="s">
        <v>2108</v>
      </c>
      <c r="I794" s="18" t="s">
        <v>207</v>
      </c>
      <c r="J794" s="81" t="s">
        <v>17</v>
      </c>
      <c r="K794" s="22"/>
    </row>
    <row r="795" s="43" customFormat="1" ht="14" customHeight="1" spans="1:11">
      <c r="A795" s="22">
        <v>791</v>
      </c>
      <c r="B795" s="18" t="s">
        <v>2109</v>
      </c>
      <c r="C795" s="18" t="s">
        <v>134</v>
      </c>
      <c r="D795" s="14" t="s">
        <v>2102</v>
      </c>
      <c r="E795" s="23">
        <v>40000</v>
      </c>
      <c r="F795" s="18">
        <v>364.89</v>
      </c>
      <c r="G795" s="27" t="s">
        <v>974</v>
      </c>
      <c r="H795" s="18" t="s">
        <v>2109</v>
      </c>
      <c r="I795" s="18" t="s">
        <v>134</v>
      </c>
      <c r="J795" s="81" t="s">
        <v>17</v>
      </c>
      <c r="K795" s="22"/>
    </row>
    <row r="796" s="43" customFormat="1" ht="14" customHeight="1" spans="1:11">
      <c r="A796" s="22">
        <v>792</v>
      </c>
      <c r="B796" s="18" t="s">
        <v>2110</v>
      </c>
      <c r="C796" s="18" t="s">
        <v>183</v>
      </c>
      <c r="D796" s="14" t="s">
        <v>2102</v>
      </c>
      <c r="E796" s="23">
        <v>40000</v>
      </c>
      <c r="F796" s="21">
        <v>325.83</v>
      </c>
      <c r="G796" s="27" t="s">
        <v>2111</v>
      </c>
      <c r="H796" s="18" t="s">
        <v>2110</v>
      </c>
      <c r="I796" s="18" t="s">
        <v>183</v>
      </c>
      <c r="J796" s="81" t="s">
        <v>17</v>
      </c>
      <c r="K796" s="22"/>
    </row>
    <row r="797" s="43" customFormat="1" ht="14" customHeight="1" spans="1:11">
      <c r="A797" s="22">
        <v>793</v>
      </c>
      <c r="B797" s="18" t="s">
        <v>2112</v>
      </c>
      <c r="C797" s="18" t="s">
        <v>1775</v>
      </c>
      <c r="D797" s="14" t="s">
        <v>2102</v>
      </c>
      <c r="E797" s="23">
        <v>40000</v>
      </c>
      <c r="F797" s="14">
        <v>348.83</v>
      </c>
      <c r="G797" s="27" t="s">
        <v>1689</v>
      </c>
      <c r="H797" s="22" t="s">
        <v>2113</v>
      </c>
      <c r="I797" s="22" t="s">
        <v>65</v>
      </c>
      <c r="J797" s="27" t="s">
        <v>41</v>
      </c>
      <c r="K797" s="22"/>
    </row>
    <row r="798" s="43" customFormat="1" ht="14" customHeight="1" spans="1:11">
      <c r="A798" s="22">
        <v>794</v>
      </c>
      <c r="B798" s="18" t="s">
        <v>2114</v>
      </c>
      <c r="C798" s="18" t="s">
        <v>486</v>
      </c>
      <c r="D798" s="14" t="s">
        <v>2115</v>
      </c>
      <c r="E798" s="23">
        <v>40000</v>
      </c>
      <c r="F798" s="14">
        <v>314.33</v>
      </c>
      <c r="G798" s="81" t="s">
        <v>757</v>
      </c>
      <c r="H798" s="18" t="s">
        <v>2114</v>
      </c>
      <c r="I798" s="18" t="s">
        <v>486</v>
      </c>
      <c r="J798" s="81" t="s">
        <v>17</v>
      </c>
      <c r="K798" s="22"/>
    </row>
    <row r="799" s="43" customFormat="1" ht="14" customHeight="1" spans="1:11">
      <c r="A799" s="22">
        <v>795</v>
      </c>
      <c r="B799" s="18" t="s">
        <v>2116</v>
      </c>
      <c r="C799" s="18" t="s">
        <v>2117</v>
      </c>
      <c r="D799" s="14" t="s">
        <v>2118</v>
      </c>
      <c r="E799" s="23">
        <v>40000</v>
      </c>
      <c r="F799" s="14">
        <v>230</v>
      </c>
      <c r="G799" s="81" t="s">
        <v>1089</v>
      </c>
      <c r="H799" s="18" t="s">
        <v>2116</v>
      </c>
      <c r="I799" s="18" t="s">
        <v>2117</v>
      </c>
      <c r="J799" s="81" t="s">
        <v>17</v>
      </c>
      <c r="K799" s="22"/>
    </row>
    <row r="800" s="43" customFormat="1" ht="14" customHeight="1" spans="1:11">
      <c r="A800" s="22">
        <v>796</v>
      </c>
      <c r="B800" s="18" t="s">
        <v>2119</v>
      </c>
      <c r="C800" s="18" t="s">
        <v>75</v>
      </c>
      <c r="D800" s="14" t="s">
        <v>2120</v>
      </c>
      <c r="E800" s="23">
        <v>40000</v>
      </c>
      <c r="F800" s="22">
        <v>310.5</v>
      </c>
      <c r="G800" s="81" t="s">
        <v>223</v>
      </c>
      <c r="H800" s="18" t="s">
        <v>2119</v>
      </c>
      <c r="I800" s="18" t="s">
        <v>75</v>
      </c>
      <c r="J800" s="81" t="s">
        <v>17</v>
      </c>
      <c r="K800" s="22"/>
    </row>
    <row r="801" s="43" customFormat="1" ht="14" customHeight="1" spans="1:11">
      <c r="A801" s="22">
        <v>797</v>
      </c>
      <c r="B801" s="18" t="s">
        <v>2121</v>
      </c>
      <c r="C801" s="18" t="s">
        <v>92</v>
      </c>
      <c r="D801" s="14" t="s">
        <v>2080</v>
      </c>
      <c r="E801" s="23">
        <v>40000</v>
      </c>
      <c r="F801" s="14">
        <v>327.75</v>
      </c>
      <c r="G801" s="27" t="s">
        <v>1083</v>
      </c>
      <c r="H801" s="18" t="s">
        <v>2121</v>
      </c>
      <c r="I801" s="18" t="s">
        <v>92</v>
      </c>
      <c r="J801" s="81" t="s">
        <v>17</v>
      </c>
      <c r="K801" s="22" t="s">
        <v>2122</v>
      </c>
    </row>
    <row r="802" s="43" customFormat="1" ht="14" customHeight="1" spans="1:11">
      <c r="A802" s="22">
        <v>798</v>
      </c>
      <c r="B802" s="18" t="s">
        <v>1960</v>
      </c>
      <c r="C802" s="18" t="s">
        <v>34</v>
      </c>
      <c r="D802" s="14" t="s">
        <v>2102</v>
      </c>
      <c r="E802" s="23">
        <v>40000</v>
      </c>
      <c r="F802" s="14">
        <v>348.83</v>
      </c>
      <c r="G802" s="27" t="s">
        <v>2123</v>
      </c>
      <c r="H802" s="22" t="s">
        <v>2124</v>
      </c>
      <c r="I802" s="27" t="s">
        <v>120</v>
      </c>
      <c r="J802" s="27" t="s">
        <v>968</v>
      </c>
      <c r="K802" s="22"/>
    </row>
    <row r="803" s="43" customFormat="1" ht="14" customHeight="1" spans="1:11">
      <c r="A803" s="22">
        <v>799</v>
      </c>
      <c r="B803" s="18" t="s">
        <v>2125</v>
      </c>
      <c r="C803" s="18" t="s">
        <v>568</v>
      </c>
      <c r="D803" s="14" t="s">
        <v>2115</v>
      </c>
      <c r="E803" s="23">
        <v>45000</v>
      </c>
      <c r="F803" s="14">
        <v>97.64</v>
      </c>
      <c r="G803" s="27" t="s">
        <v>2126</v>
      </c>
      <c r="H803" s="18" t="s">
        <v>2125</v>
      </c>
      <c r="I803" s="18" t="s">
        <v>568</v>
      </c>
      <c r="J803" s="81" t="s">
        <v>17</v>
      </c>
      <c r="K803" s="22"/>
    </row>
    <row r="804" s="43" customFormat="1" ht="14" customHeight="1" spans="1:11">
      <c r="A804" s="22">
        <v>800</v>
      </c>
      <c r="B804" s="18" t="s">
        <v>2127</v>
      </c>
      <c r="C804" s="18" t="s">
        <v>65</v>
      </c>
      <c r="D804" s="14" t="s">
        <v>2080</v>
      </c>
      <c r="E804" s="23">
        <v>40000</v>
      </c>
      <c r="F804" s="22">
        <v>363.56</v>
      </c>
      <c r="G804" s="27" t="s">
        <v>997</v>
      </c>
      <c r="H804" s="18" t="s">
        <v>2127</v>
      </c>
      <c r="I804" s="18" t="s">
        <v>65</v>
      </c>
      <c r="J804" s="81" t="s">
        <v>17</v>
      </c>
      <c r="K804" s="22"/>
    </row>
    <row r="805" s="43" customFormat="1" ht="14" customHeight="1" spans="1:11">
      <c r="A805" s="22">
        <v>801</v>
      </c>
      <c r="B805" s="18" t="s">
        <v>2128</v>
      </c>
      <c r="C805" s="18" t="s">
        <v>183</v>
      </c>
      <c r="D805" s="14" t="s">
        <v>2102</v>
      </c>
      <c r="E805" s="23">
        <v>40000</v>
      </c>
      <c r="F805" s="22">
        <v>366.06</v>
      </c>
      <c r="G805" s="27" t="s">
        <v>2129</v>
      </c>
      <c r="H805" s="18" t="s">
        <v>2128</v>
      </c>
      <c r="I805" s="18" t="s">
        <v>183</v>
      </c>
      <c r="J805" s="81" t="s">
        <v>17</v>
      </c>
      <c r="K805" s="22"/>
    </row>
    <row r="806" s="43" customFormat="1" ht="14" customHeight="1" spans="1:11">
      <c r="A806" s="22">
        <v>802</v>
      </c>
      <c r="B806" s="18" t="s">
        <v>2130</v>
      </c>
      <c r="C806" s="18" t="s">
        <v>171</v>
      </c>
      <c r="D806" s="14" t="s">
        <v>2115</v>
      </c>
      <c r="E806" s="23">
        <v>40000</v>
      </c>
      <c r="F806" s="14">
        <v>446.72</v>
      </c>
      <c r="G806" s="27" t="s">
        <v>2131</v>
      </c>
      <c r="H806" s="22" t="s">
        <v>2132</v>
      </c>
      <c r="I806" s="27" t="s">
        <v>557</v>
      </c>
      <c r="J806" s="27" t="s">
        <v>2133</v>
      </c>
      <c r="K806" s="22" t="s">
        <v>2134</v>
      </c>
    </row>
    <row r="807" s="43" customFormat="1" ht="14" customHeight="1" spans="1:11">
      <c r="A807" s="22">
        <v>803</v>
      </c>
      <c r="B807" s="18" t="s">
        <v>2135</v>
      </c>
      <c r="C807" s="18" t="s">
        <v>212</v>
      </c>
      <c r="D807" s="14" t="s">
        <v>2077</v>
      </c>
      <c r="E807" s="23">
        <v>40000</v>
      </c>
      <c r="F807" s="14">
        <v>243.33</v>
      </c>
      <c r="G807" s="27" t="s">
        <v>2136</v>
      </c>
      <c r="H807" s="18" t="s">
        <v>2135</v>
      </c>
      <c r="I807" s="18" t="s">
        <v>212</v>
      </c>
      <c r="J807" s="81" t="s">
        <v>17</v>
      </c>
      <c r="K807" s="22"/>
    </row>
    <row r="808" s="43" customFormat="1" ht="14" customHeight="1" spans="1:11">
      <c r="A808" s="22">
        <v>804</v>
      </c>
      <c r="B808" s="18" t="s">
        <v>2137</v>
      </c>
      <c r="C808" s="18" t="s">
        <v>176</v>
      </c>
      <c r="D808" s="14" t="s">
        <v>2118</v>
      </c>
      <c r="E808" s="23">
        <v>40000</v>
      </c>
      <c r="F808" s="14">
        <v>143.67</v>
      </c>
      <c r="G808" s="27" t="s">
        <v>716</v>
      </c>
      <c r="H808" s="22" t="s">
        <v>2138</v>
      </c>
      <c r="I808" s="22" t="s">
        <v>171</v>
      </c>
      <c r="J808" s="27" t="s">
        <v>968</v>
      </c>
      <c r="K808" s="22"/>
    </row>
    <row r="809" s="43" customFormat="1" ht="14" customHeight="1" spans="1:11">
      <c r="A809" s="22">
        <v>805</v>
      </c>
      <c r="B809" s="18" t="s">
        <v>2139</v>
      </c>
      <c r="C809" s="18" t="s">
        <v>171</v>
      </c>
      <c r="D809" s="14" t="s">
        <v>2118</v>
      </c>
      <c r="E809" s="23">
        <v>15000</v>
      </c>
      <c r="F809" s="14">
        <v>106.38</v>
      </c>
      <c r="G809" s="81" t="s">
        <v>1722</v>
      </c>
      <c r="H809" s="18" t="s">
        <v>2139</v>
      </c>
      <c r="I809" s="18" t="s">
        <v>171</v>
      </c>
      <c r="J809" s="81" t="s">
        <v>17</v>
      </c>
      <c r="K809" s="22"/>
    </row>
    <row r="810" s="43" customFormat="1" ht="14" customHeight="1" spans="1:11">
      <c r="A810" s="22">
        <v>806</v>
      </c>
      <c r="B810" s="18" t="s">
        <v>2140</v>
      </c>
      <c r="C810" s="18" t="s">
        <v>81</v>
      </c>
      <c r="D810" s="14" t="s">
        <v>2115</v>
      </c>
      <c r="E810" s="23">
        <v>45000</v>
      </c>
      <c r="F810" s="14">
        <v>90.63</v>
      </c>
      <c r="G810" s="27" t="s">
        <v>2141</v>
      </c>
      <c r="H810" s="27" t="s">
        <v>2142</v>
      </c>
      <c r="I810" s="27" t="s">
        <v>2143</v>
      </c>
      <c r="J810" s="27" t="s">
        <v>968</v>
      </c>
      <c r="K810" s="22"/>
    </row>
    <row r="811" s="43" customFormat="1" ht="14" customHeight="1" spans="1:11">
      <c r="A811" s="22">
        <v>807</v>
      </c>
      <c r="B811" s="18" t="s">
        <v>2144</v>
      </c>
      <c r="C811" s="18" t="s">
        <v>212</v>
      </c>
      <c r="D811" s="14" t="s">
        <v>2115</v>
      </c>
      <c r="E811" s="23">
        <v>40000</v>
      </c>
      <c r="F811" s="22">
        <v>348.83</v>
      </c>
      <c r="G811" s="27" t="s">
        <v>1867</v>
      </c>
      <c r="H811" s="22" t="s">
        <v>2145</v>
      </c>
      <c r="I811" s="27" t="s">
        <v>40</v>
      </c>
      <c r="J811" s="27" t="s">
        <v>968</v>
      </c>
      <c r="K811" s="22"/>
    </row>
    <row r="812" s="43" customFormat="1" ht="14" customHeight="1" spans="1:11">
      <c r="A812" s="22">
        <v>808</v>
      </c>
      <c r="B812" s="18" t="s">
        <v>2146</v>
      </c>
      <c r="C812" s="18" t="s">
        <v>176</v>
      </c>
      <c r="D812" s="14" t="s">
        <v>2102</v>
      </c>
      <c r="E812" s="23">
        <v>40000</v>
      </c>
      <c r="F812" s="22">
        <v>27.46</v>
      </c>
      <c r="G812" s="27" t="s">
        <v>1017</v>
      </c>
      <c r="H812" s="18" t="s">
        <v>2146</v>
      </c>
      <c r="I812" s="18" t="s">
        <v>176</v>
      </c>
      <c r="J812" s="81" t="s">
        <v>17</v>
      </c>
      <c r="K812" s="22"/>
    </row>
    <row r="813" s="43" customFormat="1" ht="14" customHeight="1" spans="1:11">
      <c r="A813" s="22">
        <v>809</v>
      </c>
      <c r="B813" s="18" t="s">
        <v>2147</v>
      </c>
      <c r="C813" s="18" t="s">
        <v>110</v>
      </c>
      <c r="D813" s="14" t="s">
        <v>2087</v>
      </c>
      <c r="E813" s="23">
        <v>40000</v>
      </c>
      <c r="F813" s="22">
        <v>481.9</v>
      </c>
      <c r="G813" s="27" t="s">
        <v>2148</v>
      </c>
      <c r="H813" s="18" t="s">
        <v>2147</v>
      </c>
      <c r="I813" s="18" t="s">
        <v>110</v>
      </c>
      <c r="J813" s="81" t="s">
        <v>17</v>
      </c>
      <c r="K813" s="22" t="s">
        <v>2149</v>
      </c>
    </row>
    <row r="814" s="43" customFormat="1" ht="14" customHeight="1" spans="1:11">
      <c r="A814" s="22">
        <v>810</v>
      </c>
      <c r="B814" s="18" t="s">
        <v>2150</v>
      </c>
      <c r="C814" s="18" t="s">
        <v>288</v>
      </c>
      <c r="D814" s="14" t="s">
        <v>2102</v>
      </c>
      <c r="E814" s="23">
        <v>40000</v>
      </c>
      <c r="F814" s="14">
        <v>509.52</v>
      </c>
      <c r="G814" s="27" t="s">
        <v>2151</v>
      </c>
      <c r="H814" s="27" t="s">
        <v>2152</v>
      </c>
      <c r="I814" s="27" t="s">
        <v>152</v>
      </c>
      <c r="J814" s="27" t="s">
        <v>968</v>
      </c>
      <c r="K814" s="22" t="s">
        <v>2153</v>
      </c>
    </row>
    <row r="815" s="43" customFormat="1" ht="14" customHeight="1" spans="1:11">
      <c r="A815" s="22">
        <v>811</v>
      </c>
      <c r="B815" s="18" t="s">
        <v>2154</v>
      </c>
      <c r="C815" s="18" t="s">
        <v>65</v>
      </c>
      <c r="D815" s="14" t="s">
        <v>2102</v>
      </c>
      <c r="E815" s="23">
        <v>40000</v>
      </c>
      <c r="F815" s="14">
        <v>362.89</v>
      </c>
      <c r="G815" s="81" t="s">
        <v>2155</v>
      </c>
      <c r="H815" s="18" t="s">
        <v>2154</v>
      </c>
      <c r="I815" s="18" t="s">
        <v>65</v>
      </c>
      <c r="J815" s="81" t="s">
        <v>17</v>
      </c>
      <c r="K815" s="22"/>
    </row>
    <row r="816" s="43" customFormat="1" ht="14" customHeight="1" spans="1:11">
      <c r="A816" s="22">
        <v>812</v>
      </c>
      <c r="B816" s="18" t="s">
        <v>2156</v>
      </c>
      <c r="C816" s="18" t="s">
        <v>75</v>
      </c>
      <c r="D816" s="14" t="s">
        <v>2102</v>
      </c>
      <c r="E816" s="23">
        <v>40000</v>
      </c>
      <c r="F816" s="14">
        <v>205.11</v>
      </c>
      <c r="G816" s="81" t="s">
        <v>2157</v>
      </c>
      <c r="H816" s="18" t="s">
        <v>2156</v>
      </c>
      <c r="I816" s="18" t="s">
        <v>75</v>
      </c>
      <c r="J816" s="81" t="s">
        <v>17</v>
      </c>
      <c r="K816" s="22"/>
    </row>
    <row r="817" s="43" customFormat="1" ht="14" customHeight="1" spans="1:11">
      <c r="A817" s="22">
        <v>813</v>
      </c>
      <c r="B817" s="18" t="s">
        <v>2158</v>
      </c>
      <c r="C817" s="18" t="s">
        <v>486</v>
      </c>
      <c r="D817" s="14" t="s">
        <v>2120</v>
      </c>
      <c r="E817" s="23">
        <v>45000</v>
      </c>
      <c r="F817" s="14">
        <v>383.81</v>
      </c>
      <c r="G817" s="81" t="s">
        <v>2159</v>
      </c>
      <c r="H817" s="18" t="s">
        <v>2158</v>
      </c>
      <c r="I817" s="18" t="s">
        <v>486</v>
      </c>
      <c r="J817" s="81" t="s">
        <v>17</v>
      </c>
      <c r="K817" s="22"/>
    </row>
    <row r="818" s="43" customFormat="1" ht="14" customHeight="1" spans="1:11">
      <c r="A818" s="22">
        <v>814</v>
      </c>
      <c r="B818" s="18" t="s">
        <v>2160</v>
      </c>
      <c r="C818" s="18" t="s">
        <v>120</v>
      </c>
      <c r="D818" s="14" t="s">
        <v>2118</v>
      </c>
      <c r="E818" s="23">
        <v>40000</v>
      </c>
      <c r="F818" s="14">
        <v>314.33</v>
      </c>
      <c r="G818" s="27" t="s">
        <v>2161</v>
      </c>
      <c r="H818" s="18" t="s">
        <v>2160</v>
      </c>
      <c r="I818" s="18" t="s">
        <v>120</v>
      </c>
      <c r="J818" s="81" t="s">
        <v>17</v>
      </c>
      <c r="K818" s="22"/>
    </row>
    <row r="819" s="43" customFormat="1" ht="14" customHeight="1" spans="1:11">
      <c r="A819" s="22">
        <v>815</v>
      </c>
      <c r="B819" s="18" t="s">
        <v>2162</v>
      </c>
      <c r="C819" s="18" t="s">
        <v>65</v>
      </c>
      <c r="D819" s="14" t="s">
        <v>2118</v>
      </c>
      <c r="E819" s="23">
        <v>40000</v>
      </c>
      <c r="F819" s="22">
        <v>253</v>
      </c>
      <c r="G819" s="81" t="s">
        <v>2163</v>
      </c>
      <c r="H819" s="18" t="s">
        <v>2162</v>
      </c>
      <c r="I819" s="18" t="s">
        <v>65</v>
      </c>
      <c r="J819" s="81" t="s">
        <v>17</v>
      </c>
      <c r="K819" s="22"/>
    </row>
    <row r="820" s="43" customFormat="1" ht="14" customHeight="1" spans="1:11">
      <c r="A820" s="22">
        <v>816</v>
      </c>
      <c r="B820" s="18" t="s">
        <v>2164</v>
      </c>
      <c r="C820" s="18" t="s">
        <v>721</v>
      </c>
      <c r="D820" s="14" t="s">
        <v>2102</v>
      </c>
      <c r="E820" s="23">
        <v>40000</v>
      </c>
      <c r="F820" s="83">
        <v>279.83</v>
      </c>
      <c r="G820" s="27" t="s">
        <v>2165</v>
      </c>
      <c r="H820" s="18" t="s">
        <v>2164</v>
      </c>
      <c r="I820" s="18" t="s">
        <v>721</v>
      </c>
      <c r="J820" s="81" t="s">
        <v>17</v>
      </c>
      <c r="K820" s="22"/>
    </row>
    <row r="821" s="43" customFormat="1" ht="14" customHeight="1" spans="1:11">
      <c r="A821" s="22">
        <v>817</v>
      </c>
      <c r="B821" s="18" t="s">
        <v>2166</v>
      </c>
      <c r="C821" s="18" t="s">
        <v>92</v>
      </c>
      <c r="D821" s="14" t="s">
        <v>2115</v>
      </c>
      <c r="E821" s="23">
        <v>40000</v>
      </c>
      <c r="F821" s="14">
        <v>114.39</v>
      </c>
      <c r="G821" s="27" t="s">
        <v>213</v>
      </c>
      <c r="H821" s="18" t="s">
        <v>2166</v>
      </c>
      <c r="I821" s="18" t="s">
        <v>92</v>
      </c>
      <c r="J821" s="81" t="s">
        <v>17</v>
      </c>
      <c r="K821" s="22"/>
    </row>
    <row r="822" s="43" customFormat="1" ht="14" customHeight="1" spans="1:11">
      <c r="A822" s="22">
        <v>818</v>
      </c>
      <c r="B822" s="18" t="s">
        <v>2167</v>
      </c>
      <c r="C822" s="18" t="s">
        <v>183</v>
      </c>
      <c r="D822" s="14" t="s">
        <v>2077</v>
      </c>
      <c r="E822" s="23">
        <v>40000</v>
      </c>
      <c r="F822" s="22">
        <v>322</v>
      </c>
      <c r="G822" s="27" t="s">
        <v>807</v>
      </c>
      <c r="H822" s="18" t="s">
        <v>2167</v>
      </c>
      <c r="I822" s="18" t="s">
        <v>183</v>
      </c>
      <c r="J822" s="81" t="s">
        <v>17</v>
      </c>
      <c r="K822" s="22"/>
    </row>
    <row r="823" s="43" customFormat="1" ht="14" customHeight="1" spans="1:11">
      <c r="A823" s="22">
        <v>819</v>
      </c>
      <c r="B823" s="18" t="s">
        <v>2168</v>
      </c>
      <c r="C823" s="18" t="s">
        <v>1211</v>
      </c>
      <c r="D823" s="14" t="s">
        <v>2102</v>
      </c>
      <c r="E823" s="23">
        <v>40000</v>
      </c>
      <c r="F823" s="22">
        <v>621.89</v>
      </c>
      <c r="G823" s="27" t="s">
        <v>284</v>
      </c>
      <c r="H823" s="18" t="s">
        <v>2168</v>
      </c>
      <c r="I823" s="18" t="s">
        <v>1211</v>
      </c>
      <c r="J823" s="81" t="s">
        <v>17</v>
      </c>
      <c r="K823" s="22" t="s">
        <v>2169</v>
      </c>
    </row>
    <row r="824" s="43" customFormat="1" ht="14" customHeight="1" spans="1:11">
      <c r="A824" s="22">
        <v>820</v>
      </c>
      <c r="B824" s="18" t="s">
        <v>2170</v>
      </c>
      <c r="C824" s="18" t="s">
        <v>1020</v>
      </c>
      <c r="D824" s="14" t="s">
        <v>2115</v>
      </c>
      <c r="E824" s="23">
        <v>40000</v>
      </c>
      <c r="F824" s="14">
        <v>272.17</v>
      </c>
      <c r="G824" s="81" t="s">
        <v>2060</v>
      </c>
      <c r="H824" s="18" t="s">
        <v>2170</v>
      </c>
      <c r="I824" s="18" t="s">
        <v>1020</v>
      </c>
      <c r="J824" s="81" t="s">
        <v>17</v>
      </c>
      <c r="K824" s="22"/>
    </row>
    <row r="825" s="43" customFormat="1" ht="14" customHeight="1" spans="1:11">
      <c r="A825" s="22">
        <v>821</v>
      </c>
      <c r="B825" s="18" t="s">
        <v>2171</v>
      </c>
      <c r="C825" s="18" t="s">
        <v>92</v>
      </c>
      <c r="D825" s="14" t="s">
        <v>2073</v>
      </c>
      <c r="E825" s="23">
        <v>40000</v>
      </c>
      <c r="F825" s="14">
        <v>243.33</v>
      </c>
      <c r="G825" s="27" t="s">
        <v>2172</v>
      </c>
      <c r="H825" s="18" t="s">
        <v>2171</v>
      </c>
      <c r="I825" s="18" t="s">
        <v>92</v>
      </c>
      <c r="J825" s="81" t="s">
        <v>17</v>
      </c>
      <c r="K825" s="22"/>
    </row>
    <row r="826" s="43" customFormat="1" ht="14" customHeight="1" spans="1:11">
      <c r="A826" s="22">
        <v>822</v>
      </c>
      <c r="B826" s="26" t="s">
        <v>2173</v>
      </c>
      <c r="C826" s="26" t="s">
        <v>92</v>
      </c>
      <c r="D826" s="60" t="s">
        <v>2102</v>
      </c>
      <c r="E826" s="25">
        <v>40000</v>
      </c>
      <c r="F826" s="60">
        <v>241.5</v>
      </c>
      <c r="G826" s="99" t="s">
        <v>2174</v>
      </c>
      <c r="H826" s="26" t="s">
        <v>2173</v>
      </c>
      <c r="I826" s="26" t="s">
        <v>92</v>
      </c>
      <c r="J826" s="130" t="s">
        <v>17</v>
      </c>
      <c r="K826" s="24"/>
    </row>
    <row r="827" s="43" customFormat="1" ht="14" customHeight="1" spans="1:11">
      <c r="A827" s="22">
        <v>823</v>
      </c>
      <c r="B827" s="15" t="s">
        <v>2175</v>
      </c>
      <c r="C827" s="15" t="s">
        <v>207</v>
      </c>
      <c r="D827" s="18" t="s">
        <v>2176</v>
      </c>
      <c r="E827" s="127">
        <v>40000</v>
      </c>
      <c r="F827" s="90">
        <v>369.06</v>
      </c>
      <c r="G827" s="18" t="s">
        <v>678</v>
      </c>
      <c r="H827" s="18" t="s">
        <v>2175</v>
      </c>
      <c r="I827" s="18" t="s">
        <v>207</v>
      </c>
      <c r="J827" s="22" t="s">
        <v>17</v>
      </c>
      <c r="K827" s="18"/>
    </row>
    <row r="828" s="43" customFormat="1" ht="14" customHeight="1" spans="1:11">
      <c r="A828" s="22">
        <v>824</v>
      </c>
      <c r="B828" s="15" t="s">
        <v>2177</v>
      </c>
      <c r="C828" s="15" t="s">
        <v>40</v>
      </c>
      <c r="D828" s="18" t="s">
        <v>2178</v>
      </c>
      <c r="E828" s="127">
        <v>40000</v>
      </c>
      <c r="F828" s="90">
        <v>369.06</v>
      </c>
      <c r="G828" s="18" t="s">
        <v>2179</v>
      </c>
      <c r="H828" s="18" t="s">
        <v>2177</v>
      </c>
      <c r="I828" s="18" t="s">
        <v>40</v>
      </c>
      <c r="J828" s="22" t="s">
        <v>17</v>
      </c>
      <c r="K828" s="18"/>
    </row>
    <row r="829" s="43" customFormat="1" ht="14" customHeight="1" spans="1:11">
      <c r="A829" s="22">
        <v>825</v>
      </c>
      <c r="B829" s="15" t="s">
        <v>2180</v>
      </c>
      <c r="C829" s="15" t="s">
        <v>40</v>
      </c>
      <c r="D829" s="18" t="s">
        <v>2176</v>
      </c>
      <c r="E829" s="127">
        <v>40000</v>
      </c>
      <c r="F829" s="128">
        <v>369.06</v>
      </c>
      <c r="G829" s="18" t="s">
        <v>173</v>
      </c>
      <c r="H829" s="18" t="s">
        <v>2180</v>
      </c>
      <c r="I829" s="18" t="s">
        <v>40</v>
      </c>
      <c r="J829" s="22" t="s">
        <v>17</v>
      </c>
      <c r="K829" s="18"/>
    </row>
    <row r="830" s="43" customFormat="1" ht="14" customHeight="1" spans="1:11">
      <c r="A830" s="22">
        <v>826</v>
      </c>
      <c r="B830" s="15" t="s">
        <v>2181</v>
      </c>
      <c r="C830" s="15" t="s">
        <v>2182</v>
      </c>
      <c r="D830" s="18" t="s">
        <v>2183</v>
      </c>
      <c r="E830" s="127">
        <v>20000</v>
      </c>
      <c r="F830" s="90">
        <v>174.42</v>
      </c>
      <c r="G830" s="18" t="s">
        <v>954</v>
      </c>
      <c r="H830" s="18" t="s">
        <v>2184</v>
      </c>
      <c r="I830" s="18" t="s">
        <v>768</v>
      </c>
      <c r="J830" s="22" t="s">
        <v>897</v>
      </c>
      <c r="K830" s="18"/>
    </row>
    <row r="831" s="43" customFormat="1" ht="14" customHeight="1" spans="1:11">
      <c r="A831" s="22">
        <v>827</v>
      </c>
      <c r="B831" s="15" t="s">
        <v>2185</v>
      </c>
      <c r="C831" s="15" t="s">
        <v>486</v>
      </c>
      <c r="D831" s="18" t="s">
        <v>2186</v>
      </c>
      <c r="E831" s="127">
        <v>42000</v>
      </c>
      <c r="F831" s="90">
        <v>366.28</v>
      </c>
      <c r="G831" s="18" t="s">
        <v>2187</v>
      </c>
      <c r="H831" s="18" t="s">
        <v>2185</v>
      </c>
      <c r="I831" s="18" t="s">
        <v>486</v>
      </c>
      <c r="J831" s="22" t="s">
        <v>17</v>
      </c>
      <c r="K831" s="18"/>
    </row>
    <row r="832" s="43" customFormat="1" ht="14" customHeight="1" spans="1:11">
      <c r="A832" s="22">
        <v>828</v>
      </c>
      <c r="B832" s="15" t="s">
        <v>2188</v>
      </c>
      <c r="C832" s="15" t="s">
        <v>106</v>
      </c>
      <c r="D832" s="18" t="s">
        <v>2176</v>
      </c>
      <c r="E832" s="127">
        <v>30000</v>
      </c>
      <c r="F832" s="128">
        <v>519.89</v>
      </c>
      <c r="G832" s="18" t="s">
        <v>2189</v>
      </c>
      <c r="H832" s="18" t="s">
        <v>2188</v>
      </c>
      <c r="I832" s="18" t="s">
        <v>106</v>
      </c>
      <c r="J832" s="22" t="s">
        <v>17</v>
      </c>
      <c r="K832" s="18" t="s">
        <v>2190</v>
      </c>
    </row>
    <row r="833" s="43" customFormat="1" ht="14" customHeight="1" spans="1:11">
      <c r="A833" s="22">
        <v>829</v>
      </c>
      <c r="B833" s="15" t="s">
        <v>2191</v>
      </c>
      <c r="C833" s="15" t="s">
        <v>68</v>
      </c>
      <c r="D833" s="27" t="s">
        <v>2178</v>
      </c>
      <c r="E833" s="127">
        <v>40000</v>
      </c>
      <c r="F833" s="90">
        <v>76.66</v>
      </c>
      <c r="G833" s="18" t="s">
        <v>2192</v>
      </c>
      <c r="H833" s="18" t="s">
        <v>2191</v>
      </c>
      <c r="I833" s="18" t="s">
        <v>68</v>
      </c>
      <c r="J833" s="22" t="s">
        <v>17</v>
      </c>
      <c r="K833" s="18" t="s">
        <v>2193</v>
      </c>
    </row>
    <row r="834" s="43" customFormat="1" ht="14" customHeight="1" spans="1:11">
      <c r="A834" s="22">
        <v>830</v>
      </c>
      <c r="B834" s="15" t="s">
        <v>2194</v>
      </c>
      <c r="C834" s="15" t="s">
        <v>176</v>
      </c>
      <c r="D834" s="22" t="s">
        <v>2178</v>
      </c>
      <c r="E834" s="127">
        <v>20000</v>
      </c>
      <c r="F834" s="90">
        <v>174.42</v>
      </c>
      <c r="G834" s="22" t="s">
        <v>1833</v>
      </c>
      <c r="H834" s="22" t="s">
        <v>2195</v>
      </c>
      <c r="I834" s="22" t="s">
        <v>113</v>
      </c>
      <c r="J834" s="22" t="s">
        <v>41</v>
      </c>
      <c r="K834" s="18"/>
    </row>
    <row r="835" s="43" customFormat="1" ht="14" customHeight="1" spans="1:11">
      <c r="A835" s="22">
        <v>831</v>
      </c>
      <c r="B835" s="15" t="s">
        <v>2196</v>
      </c>
      <c r="C835" s="15" t="s">
        <v>84</v>
      </c>
      <c r="D835" s="22" t="s">
        <v>2197</v>
      </c>
      <c r="E835" s="127">
        <v>20000</v>
      </c>
      <c r="F835" s="100">
        <v>174.42</v>
      </c>
      <c r="G835" s="22" t="s">
        <v>1529</v>
      </c>
      <c r="H835" s="22" t="s">
        <v>2196</v>
      </c>
      <c r="I835" s="22" t="s">
        <v>84</v>
      </c>
      <c r="J835" s="22" t="s">
        <v>17</v>
      </c>
      <c r="K835" s="18"/>
    </row>
    <row r="836" s="43" customFormat="1" ht="14" customHeight="1" spans="1:11">
      <c r="A836" s="22">
        <v>832</v>
      </c>
      <c r="B836" s="15" t="s">
        <v>2198</v>
      </c>
      <c r="C836" s="15" t="s">
        <v>721</v>
      </c>
      <c r="D836" s="18" t="s">
        <v>2176</v>
      </c>
      <c r="E836" s="127">
        <v>20000</v>
      </c>
      <c r="F836" s="90">
        <v>174.42</v>
      </c>
      <c r="G836" s="18" t="s">
        <v>680</v>
      </c>
      <c r="H836" s="18" t="s">
        <v>2198</v>
      </c>
      <c r="I836" s="18" t="s">
        <v>721</v>
      </c>
      <c r="J836" s="22" t="s">
        <v>17</v>
      </c>
      <c r="K836" s="18"/>
    </row>
    <row r="837" s="43" customFormat="1" ht="14" customHeight="1" spans="1:11">
      <c r="A837" s="22">
        <v>833</v>
      </c>
      <c r="B837" s="15" t="s">
        <v>2199</v>
      </c>
      <c r="C837" s="15" t="s">
        <v>439</v>
      </c>
      <c r="D837" s="18" t="s">
        <v>2183</v>
      </c>
      <c r="E837" s="127">
        <v>40000</v>
      </c>
      <c r="F837" s="90">
        <v>348.83</v>
      </c>
      <c r="G837" s="18" t="s">
        <v>1094</v>
      </c>
      <c r="H837" s="18" t="s">
        <v>2199</v>
      </c>
      <c r="I837" s="18" t="s">
        <v>439</v>
      </c>
      <c r="J837" s="22" t="s">
        <v>17</v>
      </c>
      <c r="K837" s="18"/>
    </row>
    <row r="838" s="43" customFormat="1" ht="14" customHeight="1" spans="1:11">
      <c r="A838" s="22">
        <v>834</v>
      </c>
      <c r="B838" s="15" t="s">
        <v>2200</v>
      </c>
      <c r="C838" s="15" t="s">
        <v>84</v>
      </c>
      <c r="D838" s="18" t="s">
        <v>2186</v>
      </c>
      <c r="E838" s="127">
        <v>20000</v>
      </c>
      <c r="F838" s="90">
        <v>174.42</v>
      </c>
      <c r="G838" s="18" t="s">
        <v>2201</v>
      </c>
      <c r="H838" s="18" t="s">
        <v>2200</v>
      </c>
      <c r="I838" s="18" t="s">
        <v>84</v>
      </c>
      <c r="J838" s="22" t="s">
        <v>17</v>
      </c>
      <c r="K838" s="18"/>
    </row>
    <row r="839" s="43" customFormat="1" ht="14" customHeight="1" spans="1:11">
      <c r="A839" s="22">
        <v>835</v>
      </c>
      <c r="B839" s="15" t="s">
        <v>2202</v>
      </c>
      <c r="C839" s="15" t="s">
        <v>120</v>
      </c>
      <c r="D839" s="18" t="s">
        <v>2203</v>
      </c>
      <c r="E839" s="127">
        <v>20000</v>
      </c>
      <c r="F839" s="90">
        <v>174.42</v>
      </c>
      <c r="G839" s="18" t="s">
        <v>1257</v>
      </c>
      <c r="H839" s="18" t="s">
        <v>2202</v>
      </c>
      <c r="I839" s="18" t="s">
        <v>120</v>
      </c>
      <c r="J839" s="22" t="s">
        <v>17</v>
      </c>
      <c r="K839" s="18"/>
    </row>
    <row r="840" s="43" customFormat="1" ht="14" customHeight="1" spans="1:11">
      <c r="A840" s="22">
        <v>836</v>
      </c>
      <c r="B840" s="15" t="s">
        <v>2204</v>
      </c>
      <c r="C840" s="15" t="s">
        <v>781</v>
      </c>
      <c r="D840" s="18" t="s">
        <v>2176</v>
      </c>
      <c r="E840" s="127">
        <v>40000</v>
      </c>
      <c r="F840" s="90">
        <v>348.83</v>
      </c>
      <c r="G840" s="18" t="s">
        <v>2205</v>
      </c>
      <c r="H840" s="18" t="s">
        <v>2206</v>
      </c>
      <c r="I840" s="18" t="s">
        <v>102</v>
      </c>
      <c r="J840" s="22" t="s">
        <v>897</v>
      </c>
      <c r="K840" s="18"/>
    </row>
    <row r="841" s="43" customFormat="1" ht="14" customHeight="1" spans="1:11">
      <c r="A841" s="22">
        <v>837</v>
      </c>
      <c r="B841" s="15" t="s">
        <v>2207</v>
      </c>
      <c r="C841" s="15" t="s">
        <v>940</v>
      </c>
      <c r="D841" s="18" t="s">
        <v>2186</v>
      </c>
      <c r="E841" s="127">
        <v>20000</v>
      </c>
      <c r="F841" s="90">
        <v>359.95</v>
      </c>
      <c r="G841" s="18" t="s">
        <v>2208</v>
      </c>
      <c r="H841" s="18" t="s">
        <v>2209</v>
      </c>
      <c r="I841" s="18" t="s">
        <v>71</v>
      </c>
      <c r="J841" s="22" t="s">
        <v>897</v>
      </c>
      <c r="K841" s="18" t="s">
        <v>2190</v>
      </c>
    </row>
    <row r="842" s="43" customFormat="1" ht="14" customHeight="1" spans="1:11">
      <c r="A842" s="22">
        <v>838</v>
      </c>
      <c r="B842" s="15" t="s">
        <v>2210</v>
      </c>
      <c r="C842" s="15" t="s">
        <v>733</v>
      </c>
      <c r="D842" s="18" t="s">
        <v>2197</v>
      </c>
      <c r="E842" s="127">
        <v>20000</v>
      </c>
      <c r="F842" s="90">
        <v>174.42</v>
      </c>
      <c r="G842" s="18" t="s">
        <v>1645</v>
      </c>
      <c r="H842" s="18" t="s">
        <v>2210</v>
      </c>
      <c r="I842" s="18" t="s">
        <v>733</v>
      </c>
      <c r="J842" s="22" t="s">
        <v>17</v>
      </c>
      <c r="K842" s="18"/>
    </row>
    <row r="843" s="43" customFormat="1" ht="14" customHeight="1" spans="1:11">
      <c r="A843" s="22">
        <v>839</v>
      </c>
      <c r="B843" s="15" t="s">
        <v>2211</v>
      </c>
      <c r="C843" s="15" t="s">
        <v>372</v>
      </c>
      <c r="D843" s="18" t="s">
        <v>2186</v>
      </c>
      <c r="E843" s="127">
        <v>20000</v>
      </c>
      <c r="F843" s="90">
        <v>174.42</v>
      </c>
      <c r="G843" s="18" t="s">
        <v>506</v>
      </c>
      <c r="H843" s="90" t="s">
        <v>2211</v>
      </c>
      <c r="I843" s="18" t="s">
        <v>372</v>
      </c>
      <c r="J843" s="22" t="s">
        <v>17</v>
      </c>
      <c r="K843" s="18"/>
    </row>
    <row r="844" s="43" customFormat="1" ht="14" customHeight="1" spans="1:11">
      <c r="A844" s="22">
        <v>840</v>
      </c>
      <c r="B844" s="15" t="s">
        <v>2212</v>
      </c>
      <c r="C844" s="15" t="s">
        <v>212</v>
      </c>
      <c r="D844" s="18" t="s">
        <v>2213</v>
      </c>
      <c r="E844" s="127">
        <v>45000</v>
      </c>
      <c r="F844" s="90">
        <v>392.44</v>
      </c>
      <c r="G844" s="18" t="s">
        <v>615</v>
      </c>
      <c r="H844" s="18" t="s">
        <v>2212</v>
      </c>
      <c r="I844" s="18" t="s">
        <v>212</v>
      </c>
      <c r="J844" s="22" t="s">
        <v>17</v>
      </c>
      <c r="K844" s="18"/>
    </row>
    <row r="845" s="43" customFormat="1" ht="14" customHeight="1" spans="1:11">
      <c r="A845" s="22">
        <v>841</v>
      </c>
      <c r="B845" s="15" t="s">
        <v>2214</v>
      </c>
      <c r="C845" s="15" t="s">
        <v>152</v>
      </c>
      <c r="D845" s="18" t="s">
        <v>2197</v>
      </c>
      <c r="E845" s="127">
        <v>20000</v>
      </c>
      <c r="F845" s="90">
        <v>174.42</v>
      </c>
      <c r="G845" s="18" t="s">
        <v>578</v>
      </c>
      <c r="H845" s="18" t="s">
        <v>2214</v>
      </c>
      <c r="I845" s="18" t="s">
        <v>152</v>
      </c>
      <c r="J845" s="22" t="s">
        <v>17</v>
      </c>
      <c r="K845" s="18"/>
    </row>
    <row r="846" s="43" customFormat="1" ht="14" customHeight="1" spans="1:11">
      <c r="A846" s="22">
        <v>842</v>
      </c>
      <c r="B846" s="15" t="s">
        <v>2215</v>
      </c>
      <c r="C846" s="15" t="s">
        <v>479</v>
      </c>
      <c r="D846" s="18" t="s">
        <v>2186</v>
      </c>
      <c r="E846" s="127">
        <v>20000</v>
      </c>
      <c r="F846" s="90">
        <v>174.42</v>
      </c>
      <c r="G846" s="18" t="s">
        <v>462</v>
      </c>
      <c r="H846" s="18" t="s">
        <v>2216</v>
      </c>
      <c r="I846" s="18" t="s">
        <v>102</v>
      </c>
      <c r="J846" s="22" t="s">
        <v>628</v>
      </c>
      <c r="K846" s="18" t="s">
        <v>2190</v>
      </c>
    </row>
    <row r="847" s="43" customFormat="1" ht="14" customHeight="1" spans="1:11">
      <c r="A847" s="22">
        <v>843</v>
      </c>
      <c r="B847" s="15" t="s">
        <v>2217</v>
      </c>
      <c r="C847" s="15" t="s">
        <v>97</v>
      </c>
      <c r="D847" s="18" t="s">
        <v>2176</v>
      </c>
      <c r="E847" s="127">
        <v>20000</v>
      </c>
      <c r="F847" s="90">
        <v>5</v>
      </c>
      <c r="G847" s="18" t="s">
        <v>2218</v>
      </c>
      <c r="H847" s="18" t="s">
        <v>2219</v>
      </c>
      <c r="I847" s="18" t="s">
        <v>212</v>
      </c>
      <c r="J847" s="22" t="s">
        <v>255</v>
      </c>
      <c r="K847" s="18"/>
    </row>
    <row r="848" s="43" customFormat="1" ht="14" customHeight="1" spans="1:11">
      <c r="A848" s="22">
        <v>844</v>
      </c>
      <c r="B848" s="15" t="s">
        <v>2220</v>
      </c>
      <c r="C848" s="15" t="s">
        <v>505</v>
      </c>
      <c r="D848" s="18" t="s">
        <v>2176</v>
      </c>
      <c r="E848" s="127">
        <v>30000</v>
      </c>
      <c r="F848" s="90">
        <v>261.63</v>
      </c>
      <c r="G848" s="18" t="s">
        <v>138</v>
      </c>
      <c r="H848" s="18" t="s">
        <v>2220</v>
      </c>
      <c r="I848" s="18" t="s">
        <v>505</v>
      </c>
      <c r="J848" s="22" t="s">
        <v>17</v>
      </c>
      <c r="K848" s="18"/>
    </row>
    <row r="849" s="43" customFormat="1" ht="14" customHeight="1" spans="1:11">
      <c r="A849" s="22">
        <v>845</v>
      </c>
      <c r="B849" s="15" t="s">
        <v>2221</v>
      </c>
      <c r="C849" s="15" t="s">
        <v>134</v>
      </c>
      <c r="D849" s="18" t="s">
        <v>2183</v>
      </c>
      <c r="E849" s="127">
        <v>20000</v>
      </c>
      <c r="F849" s="90">
        <v>174.42</v>
      </c>
      <c r="G849" s="18" t="s">
        <v>2222</v>
      </c>
      <c r="H849" s="18" t="s">
        <v>2221</v>
      </c>
      <c r="I849" s="18" t="s">
        <v>134</v>
      </c>
      <c r="J849" s="22" t="s">
        <v>17</v>
      </c>
      <c r="K849" s="18"/>
    </row>
    <row r="850" s="43" customFormat="1" ht="14" customHeight="1" spans="1:11">
      <c r="A850" s="22">
        <v>846</v>
      </c>
      <c r="B850" s="15" t="s">
        <v>2223</v>
      </c>
      <c r="C850" s="15" t="s">
        <v>78</v>
      </c>
      <c r="D850" s="22" t="s">
        <v>2186</v>
      </c>
      <c r="E850" s="127">
        <v>20000</v>
      </c>
      <c r="F850" s="90">
        <v>174.42</v>
      </c>
      <c r="G850" s="22" t="s">
        <v>334</v>
      </c>
      <c r="H850" s="22" t="s">
        <v>2223</v>
      </c>
      <c r="I850" s="22" t="s">
        <v>78</v>
      </c>
      <c r="J850" s="22" t="s">
        <v>17</v>
      </c>
      <c r="K850" s="18"/>
    </row>
    <row r="851" s="43" customFormat="1" ht="14" customHeight="1" spans="1:11">
      <c r="A851" s="22">
        <v>847</v>
      </c>
      <c r="B851" s="15" t="s">
        <v>2224</v>
      </c>
      <c r="C851" s="15" t="s">
        <v>92</v>
      </c>
      <c r="D851" s="18" t="s">
        <v>2197</v>
      </c>
      <c r="E851" s="127">
        <v>20000</v>
      </c>
      <c r="F851" s="90">
        <v>174.42</v>
      </c>
      <c r="G851" s="18" t="s">
        <v>2225</v>
      </c>
      <c r="H851" s="90" t="s">
        <v>2226</v>
      </c>
      <c r="I851" s="18" t="s">
        <v>486</v>
      </c>
      <c r="J851" s="22" t="s">
        <v>41</v>
      </c>
      <c r="K851" s="18"/>
    </row>
    <row r="852" s="43" customFormat="1" ht="14" customHeight="1" spans="1:11">
      <c r="A852" s="22">
        <v>848</v>
      </c>
      <c r="B852" s="15" t="s">
        <v>2227</v>
      </c>
      <c r="C852" s="15" t="s">
        <v>486</v>
      </c>
      <c r="D852" s="18" t="s">
        <v>2176</v>
      </c>
      <c r="E852" s="127">
        <v>20000</v>
      </c>
      <c r="F852" s="90">
        <v>174.42</v>
      </c>
      <c r="G852" s="18" t="s">
        <v>2228</v>
      </c>
      <c r="H852" s="18" t="s">
        <v>2227</v>
      </c>
      <c r="I852" s="18" t="s">
        <v>486</v>
      </c>
      <c r="J852" s="22" t="s">
        <v>17</v>
      </c>
      <c r="K852" s="18"/>
    </row>
    <row r="853" s="43" customFormat="1" ht="14" customHeight="1" spans="1:11">
      <c r="A853" s="22">
        <v>849</v>
      </c>
      <c r="B853" s="15" t="s">
        <v>2229</v>
      </c>
      <c r="C853" s="15" t="s">
        <v>176</v>
      </c>
      <c r="D853" s="18" t="s">
        <v>2176</v>
      </c>
      <c r="E853" s="127">
        <v>20000</v>
      </c>
      <c r="F853" s="90">
        <v>174.42</v>
      </c>
      <c r="G853" s="18" t="s">
        <v>806</v>
      </c>
      <c r="H853" s="18" t="s">
        <v>2229</v>
      </c>
      <c r="I853" s="18" t="s">
        <v>176</v>
      </c>
      <c r="J853" s="22" t="s">
        <v>17</v>
      </c>
      <c r="K853" s="18"/>
    </row>
    <row r="854" s="43" customFormat="1" ht="14" customHeight="1" spans="1:11">
      <c r="A854" s="22">
        <v>850</v>
      </c>
      <c r="B854" s="15" t="s">
        <v>2230</v>
      </c>
      <c r="C854" s="15" t="s">
        <v>65</v>
      </c>
      <c r="D854" s="18" t="s">
        <v>2231</v>
      </c>
      <c r="E854" s="127">
        <v>20000</v>
      </c>
      <c r="F854" s="90">
        <v>174.42</v>
      </c>
      <c r="G854" s="18" t="s">
        <v>2232</v>
      </c>
      <c r="H854" s="18" t="s">
        <v>2233</v>
      </c>
      <c r="I854" s="18" t="s">
        <v>167</v>
      </c>
      <c r="J854" s="22" t="s">
        <v>41</v>
      </c>
      <c r="K854" s="18"/>
    </row>
    <row r="855" s="43" customFormat="1" ht="14" customHeight="1" spans="1:11">
      <c r="A855" s="22">
        <v>851</v>
      </c>
      <c r="B855" s="15" t="s">
        <v>2234</v>
      </c>
      <c r="C855" s="15" t="s">
        <v>149</v>
      </c>
      <c r="D855" s="18" t="s">
        <v>2176</v>
      </c>
      <c r="E855" s="127">
        <v>20000</v>
      </c>
      <c r="F855" s="90">
        <v>174.42</v>
      </c>
      <c r="G855" s="18" t="s">
        <v>2235</v>
      </c>
      <c r="H855" s="18" t="s">
        <v>2234</v>
      </c>
      <c r="I855" s="18" t="s">
        <v>149</v>
      </c>
      <c r="J855" s="22" t="s">
        <v>17</v>
      </c>
      <c r="K855" s="18"/>
    </row>
    <row r="856" s="43" customFormat="1" ht="14" customHeight="1" spans="1:11">
      <c r="A856" s="22">
        <v>852</v>
      </c>
      <c r="B856" s="15" t="s">
        <v>2236</v>
      </c>
      <c r="C856" s="15" t="s">
        <v>225</v>
      </c>
      <c r="D856" s="18" t="s">
        <v>2231</v>
      </c>
      <c r="E856" s="127">
        <v>20000</v>
      </c>
      <c r="F856" s="90">
        <v>174.42</v>
      </c>
      <c r="G856" s="18" t="s">
        <v>2237</v>
      </c>
      <c r="H856" s="18" t="s">
        <v>2236</v>
      </c>
      <c r="I856" s="18" t="s">
        <v>225</v>
      </c>
      <c r="J856" s="22" t="s">
        <v>17</v>
      </c>
      <c r="K856" s="18"/>
    </row>
    <row r="857" s="43" customFormat="1" ht="14" customHeight="1" spans="1:11">
      <c r="A857" s="22">
        <v>853</v>
      </c>
      <c r="B857" s="15" t="s">
        <v>2238</v>
      </c>
      <c r="C857" s="15" t="s">
        <v>698</v>
      </c>
      <c r="D857" s="18" t="s">
        <v>2231</v>
      </c>
      <c r="E857" s="127">
        <v>30000</v>
      </c>
      <c r="F857" s="90">
        <v>261.63</v>
      </c>
      <c r="G857" s="18" t="s">
        <v>2239</v>
      </c>
      <c r="H857" s="18" t="s">
        <v>2240</v>
      </c>
      <c r="I857" s="18" t="s">
        <v>40</v>
      </c>
      <c r="J857" s="22" t="s">
        <v>897</v>
      </c>
      <c r="K857" s="18"/>
    </row>
    <row r="858" s="43" customFormat="1" ht="14" customHeight="1" spans="1:11">
      <c r="A858" s="22">
        <v>854</v>
      </c>
      <c r="B858" s="15" t="s">
        <v>2241</v>
      </c>
      <c r="C858" s="15" t="s">
        <v>71</v>
      </c>
      <c r="D858" s="18" t="s">
        <v>2186</v>
      </c>
      <c r="E858" s="127">
        <v>30000</v>
      </c>
      <c r="F858" s="90">
        <v>261.63</v>
      </c>
      <c r="G858" s="18" t="s">
        <v>2242</v>
      </c>
      <c r="H858" s="18" t="s">
        <v>2241</v>
      </c>
      <c r="I858" s="18" t="s">
        <v>71</v>
      </c>
      <c r="J858" s="22" t="s">
        <v>17</v>
      </c>
      <c r="K858" s="18"/>
    </row>
    <row r="859" s="43" customFormat="1" ht="14" customHeight="1" spans="1:11">
      <c r="A859" s="22">
        <v>855</v>
      </c>
      <c r="B859" s="15" t="s">
        <v>2243</v>
      </c>
      <c r="C859" s="15" t="s">
        <v>238</v>
      </c>
      <c r="D859" s="18" t="s">
        <v>2231</v>
      </c>
      <c r="E859" s="127">
        <v>20000</v>
      </c>
      <c r="F859" s="90">
        <v>174.42</v>
      </c>
      <c r="G859" s="18" t="s">
        <v>1539</v>
      </c>
      <c r="H859" s="18" t="s">
        <v>2243</v>
      </c>
      <c r="I859" s="18" t="s">
        <v>238</v>
      </c>
      <c r="J859" s="22" t="s">
        <v>17</v>
      </c>
      <c r="K859" s="18"/>
    </row>
    <row r="860" s="43" customFormat="1" ht="14" customHeight="1" spans="1:11">
      <c r="A860" s="22">
        <v>856</v>
      </c>
      <c r="B860" s="15" t="s">
        <v>2244</v>
      </c>
      <c r="C860" s="15" t="s">
        <v>486</v>
      </c>
      <c r="D860" s="22" t="s">
        <v>2213</v>
      </c>
      <c r="E860" s="127">
        <v>40000</v>
      </c>
      <c r="F860" s="90">
        <v>348.83</v>
      </c>
      <c r="G860" s="27" t="s">
        <v>1631</v>
      </c>
      <c r="H860" s="22" t="s">
        <v>2244</v>
      </c>
      <c r="I860" s="18" t="s">
        <v>486</v>
      </c>
      <c r="J860" s="22" t="s">
        <v>17</v>
      </c>
      <c r="K860" s="18"/>
    </row>
    <row r="861" s="43" customFormat="1" ht="14" customHeight="1" spans="1:11">
      <c r="A861" s="22">
        <v>857</v>
      </c>
      <c r="B861" s="15" t="s">
        <v>2245</v>
      </c>
      <c r="C861" s="15" t="s">
        <v>238</v>
      </c>
      <c r="D861" s="18" t="s">
        <v>2231</v>
      </c>
      <c r="E861" s="127">
        <v>20000</v>
      </c>
      <c r="F861" s="90">
        <v>174.42</v>
      </c>
      <c r="G861" s="18" t="s">
        <v>1730</v>
      </c>
      <c r="H861" s="18" t="s">
        <v>2245</v>
      </c>
      <c r="I861" s="18" t="s">
        <v>238</v>
      </c>
      <c r="J861" s="22" t="s">
        <v>17</v>
      </c>
      <c r="K861" s="18"/>
    </row>
    <row r="862" s="43" customFormat="1" ht="14" customHeight="1" spans="1:11">
      <c r="A862" s="22">
        <v>858</v>
      </c>
      <c r="B862" s="15" t="s">
        <v>2246</v>
      </c>
      <c r="C862" s="15" t="s">
        <v>372</v>
      </c>
      <c r="D862" s="18" t="s">
        <v>2231</v>
      </c>
      <c r="E862" s="127">
        <v>20000</v>
      </c>
      <c r="F862" s="90">
        <v>290.66</v>
      </c>
      <c r="G862" s="18" t="s">
        <v>2247</v>
      </c>
      <c r="H862" s="18" t="s">
        <v>2248</v>
      </c>
      <c r="I862" s="18" t="s">
        <v>75</v>
      </c>
      <c r="J862" s="22" t="s">
        <v>897</v>
      </c>
      <c r="K862" s="18" t="s">
        <v>2190</v>
      </c>
    </row>
    <row r="863" s="43" customFormat="1" ht="14" customHeight="1" spans="1:11">
      <c r="A863" s="22">
        <v>859</v>
      </c>
      <c r="B863" s="15" t="s">
        <v>2249</v>
      </c>
      <c r="C863" s="15" t="s">
        <v>68</v>
      </c>
      <c r="D863" s="18" t="s">
        <v>2231</v>
      </c>
      <c r="E863" s="127">
        <v>20000</v>
      </c>
      <c r="F863" s="90">
        <v>174.42</v>
      </c>
      <c r="G863" s="18" t="s">
        <v>623</v>
      </c>
      <c r="H863" s="18" t="s">
        <v>2250</v>
      </c>
      <c r="I863" s="18" t="s">
        <v>75</v>
      </c>
      <c r="J863" s="22" t="s">
        <v>897</v>
      </c>
      <c r="K863" s="18"/>
    </row>
    <row r="864" s="43" customFormat="1" ht="14" customHeight="1" spans="1:11">
      <c r="A864" s="22">
        <v>860</v>
      </c>
      <c r="B864" s="15" t="s">
        <v>2251</v>
      </c>
      <c r="C864" s="15" t="s">
        <v>238</v>
      </c>
      <c r="D864" s="18" t="s">
        <v>2231</v>
      </c>
      <c r="E864" s="127">
        <v>20000</v>
      </c>
      <c r="F864" s="90">
        <v>174.42</v>
      </c>
      <c r="G864" s="18" t="s">
        <v>610</v>
      </c>
      <c r="H864" s="18" t="s">
        <v>2251</v>
      </c>
      <c r="I864" s="18" t="s">
        <v>238</v>
      </c>
      <c r="J864" s="22" t="s">
        <v>17</v>
      </c>
      <c r="K864" s="18"/>
    </row>
    <row r="865" s="43" customFormat="1" ht="14" customHeight="1" spans="1:11">
      <c r="A865" s="22">
        <v>861</v>
      </c>
      <c r="B865" s="15" t="s">
        <v>2252</v>
      </c>
      <c r="C865" s="15" t="s">
        <v>212</v>
      </c>
      <c r="D865" s="18" t="s">
        <v>2231</v>
      </c>
      <c r="E865" s="127">
        <v>20000</v>
      </c>
      <c r="F865" s="90">
        <v>174.42</v>
      </c>
      <c r="G865" s="18" t="s">
        <v>839</v>
      </c>
      <c r="H865" s="18" t="s">
        <v>2252</v>
      </c>
      <c r="I865" s="18" t="s">
        <v>212</v>
      </c>
      <c r="J865" s="22" t="s">
        <v>17</v>
      </c>
      <c r="K865" s="18"/>
    </row>
    <row r="866" s="43" customFormat="1" ht="14" customHeight="1" spans="1:11">
      <c r="A866" s="22">
        <v>862</v>
      </c>
      <c r="B866" s="15" t="s">
        <v>2253</v>
      </c>
      <c r="C866" s="15" t="s">
        <v>65</v>
      </c>
      <c r="D866" s="18" t="s">
        <v>2186</v>
      </c>
      <c r="E866" s="127">
        <v>40000</v>
      </c>
      <c r="F866" s="90">
        <v>358.94</v>
      </c>
      <c r="G866" s="18" t="s">
        <v>2254</v>
      </c>
      <c r="H866" s="18" t="s">
        <v>2255</v>
      </c>
      <c r="I866" s="18" t="s">
        <v>134</v>
      </c>
      <c r="J866" s="22" t="s">
        <v>41</v>
      </c>
      <c r="K866" s="18" t="s">
        <v>2190</v>
      </c>
    </row>
    <row r="867" s="43" customFormat="1" ht="14" customHeight="1" spans="1:11">
      <c r="A867" s="22">
        <v>863</v>
      </c>
      <c r="B867" s="15" t="s">
        <v>2256</v>
      </c>
      <c r="C867" s="15" t="s">
        <v>2257</v>
      </c>
      <c r="D867" s="18" t="s">
        <v>2176</v>
      </c>
      <c r="E867" s="127">
        <v>45000</v>
      </c>
      <c r="F867" s="90">
        <v>403.81</v>
      </c>
      <c r="G867" s="18" t="s">
        <v>261</v>
      </c>
      <c r="H867" s="18" t="s">
        <v>2258</v>
      </c>
      <c r="I867" s="18" t="s">
        <v>65</v>
      </c>
      <c r="J867" s="22" t="s">
        <v>897</v>
      </c>
      <c r="K867" s="18"/>
    </row>
    <row r="868" s="43" customFormat="1" ht="14" customHeight="1" spans="1:11">
      <c r="A868" s="22">
        <v>864</v>
      </c>
      <c r="B868" s="15" t="s">
        <v>2259</v>
      </c>
      <c r="C868" s="15" t="s">
        <v>2260</v>
      </c>
      <c r="D868" s="18" t="s">
        <v>2213</v>
      </c>
      <c r="E868" s="127">
        <v>45000</v>
      </c>
      <c r="F868" s="90">
        <v>403.81</v>
      </c>
      <c r="G868" s="18" t="s">
        <v>387</v>
      </c>
      <c r="H868" s="18" t="s">
        <v>2261</v>
      </c>
      <c r="I868" s="18" t="s">
        <v>40</v>
      </c>
      <c r="J868" s="22" t="s">
        <v>41</v>
      </c>
      <c r="K868" s="18"/>
    </row>
    <row r="869" s="43" customFormat="1" ht="14" customHeight="1" spans="1:11">
      <c r="A869" s="22">
        <v>865</v>
      </c>
      <c r="B869" s="15" t="s">
        <v>2262</v>
      </c>
      <c r="C869" s="15" t="s">
        <v>721</v>
      </c>
      <c r="D869" s="18" t="s">
        <v>2186</v>
      </c>
      <c r="E869" s="127">
        <v>40000</v>
      </c>
      <c r="F869" s="90">
        <v>358.94</v>
      </c>
      <c r="G869" s="18" t="s">
        <v>389</v>
      </c>
      <c r="H869" s="18" t="s">
        <v>2262</v>
      </c>
      <c r="I869" s="18" t="s">
        <v>721</v>
      </c>
      <c r="J869" s="22" t="s">
        <v>17</v>
      </c>
      <c r="K869" s="18"/>
    </row>
    <row r="870" s="43" customFormat="1" ht="14" customHeight="1" spans="1:11">
      <c r="A870" s="22">
        <v>866</v>
      </c>
      <c r="B870" s="15" t="s">
        <v>2263</v>
      </c>
      <c r="C870" s="15" t="s">
        <v>667</v>
      </c>
      <c r="D870" s="18" t="s">
        <v>2213</v>
      </c>
      <c r="E870" s="127">
        <v>40000</v>
      </c>
      <c r="F870" s="90">
        <v>358.94</v>
      </c>
      <c r="G870" s="18" t="s">
        <v>2264</v>
      </c>
      <c r="H870" s="18" t="s">
        <v>2263</v>
      </c>
      <c r="I870" s="18" t="s">
        <v>667</v>
      </c>
      <c r="J870" s="22" t="s">
        <v>17</v>
      </c>
      <c r="K870" s="18"/>
    </row>
    <row r="871" s="43" customFormat="1" ht="14" customHeight="1" spans="1:11">
      <c r="A871" s="22">
        <v>867</v>
      </c>
      <c r="B871" s="15" t="s">
        <v>2265</v>
      </c>
      <c r="C871" s="15" t="s">
        <v>849</v>
      </c>
      <c r="D871" s="18" t="s">
        <v>2176</v>
      </c>
      <c r="E871" s="127">
        <v>45000</v>
      </c>
      <c r="F871" s="90">
        <v>403.81</v>
      </c>
      <c r="G871" s="18" t="s">
        <v>2266</v>
      </c>
      <c r="H871" s="18" t="s">
        <v>2265</v>
      </c>
      <c r="I871" s="18" t="s">
        <v>849</v>
      </c>
      <c r="J871" s="22" t="s">
        <v>17</v>
      </c>
      <c r="K871" s="18"/>
    </row>
    <row r="872" s="43" customFormat="1" ht="14" customHeight="1" spans="1:11">
      <c r="A872" s="22">
        <v>868</v>
      </c>
      <c r="B872" s="15" t="s">
        <v>2267</v>
      </c>
      <c r="C872" s="15" t="s">
        <v>471</v>
      </c>
      <c r="D872" s="27" t="s">
        <v>2197</v>
      </c>
      <c r="E872" s="127">
        <v>40000</v>
      </c>
      <c r="F872" s="90">
        <v>364.61</v>
      </c>
      <c r="G872" s="27" t="s">
        <v>1995</v>
      </c>
      <c r="H872" s="22" t="s">
        <v>2267</v>
      </c>
      <c r="I872" s="22" t="s">
        <v>471</v>
      </c>
      <c r="J872" s="22" t="s">
        <v>17</v>
      </c>
      <c r="K872" s="18"/>
    </row>
    <row r="873" s="43" customFormat="1" ht="14" customHeight="1" spans="1:11">
      <c r="A873" s="22">
        <v>869</v>
      </c>
      <c r="B873" s="15" t="s">
        <v>2268</v>
      </c>
      <c r="C873" s="15" t="s">
        <v>40</v>
      </c>
      <c r="D873" s="27" t="s">
        <v>2186</v>
      </c>
      <c r="E873" s="127">
        <v>40000</v>
      </c>
      <c r="F873" s="90">
        <v>170.33</v>
      </c>
      <c r="G873" s="27" t="s">
        <v>393</v>
      </c>
      <c r="H873" s="22" t="s">
        <v>2268</v>
      </c>
      <c r="I873" s="22" t="s">
        <v>40</v>
      </c>
      <c r="J873" s="22" t="s">
        <v>17</v>
      </c>
      <c r="K873" s="18"/>
    </row>
    <row r="874" s="43" customFormat="1" ht="14" customHeight="1" spans="1:11">
      <c r="A874" s="22">
        <v>870</v>
      </c>
      <c r="B874" s="15" t="s">
        <v>2269</v>
      </c>
      <c r="C874" s="15" t="s">
        <v>560</v>
      </c>
      <c r="D874" s="14" t="s">
        <v>2183</v>
      </c>
      <c r="E874" s="127">
        <v>40000</v>
      </c>
      <c r="F874" s="90">
        <v>359.28</v>
      </c>
      <c r="G874" s="14" t="s">
        <v>2270</v>
      </c>
      <c r="H874" s="14" t="s">
        <v>2271</v>
      </c>
      <c r="I874" s="22" t="s">
        <v>71</v>
      </c>
      <c r="J874" s="22" t="s">
        <v>897</v>
      </c>
      <c r="K874" s="18"/>
    </row>
    <row r="875" s="43" customFormat="1" ht="14" customHeight="1" spans="1:11">
      <c r="A875" s="22">
        <v>871</v>
      </c>
      <c r="B875" s="15" t="s">
        <v>2272</v>
      </c>
      <c r="C875" s="15" t="s">
        <v>106</v>
      </c>
      <c r="D875" s="27" t="s">
        <v>2213</v>
      </c>
      <c r="E875" s="127">
        <v>40000</v>
      </c>
      <c r="F875" s="90">
        <v>251.44</v>
      </c>
      <c r="G875" s="27" t="s">
        <v>1830</v>
      </c>
      <c r="H875" s="22" t="s">
        <v>2272</v>
      </c>
      <c r="I875" s="22" t="s">
        <v>106</v>
      </c>
      <c r="J875" s="22" t="s">
        <v>17</v>
      </c>
      <c r="K875" s="18"/>
    </row>
    <row r="876" s="43" customFormat="1" ht="14" customHeight="1" spans="1:11">
      <c r="A876" s="22">
        <v>872</v>
      </c>
      <c r="B876" s="15" t="s">
        <v>2273</v>
      </c>
      <c r="C876" s="15" t="s">
        <v>152</v>
      </c>
      <c r="D876" s="22" t="s">
        <v>2183</v>
      </c>
      <c r="E876" s="127">
        <v>40000</v>
      </c>
      <c r="F876" s="90">
        <v>357.5</v>
      </c>
      <c r="G876" s="22" t="s">
        <v>1418</v>
      </c>
      <c r="H876" s="22" t="s">
        <v>2273</v>
      </c>
      <c r="I876" s="22" t="s">
        <v>152</v>
      </c>
      <c r="J876" s="22" t="s">
        <v>17</v>
      </c>
      <c r="K876" s="18"/>
    </row>
    <row r="877" s="43" customFormat="1" ht="14" customHeight="1" spans="1:11">
      <c r="A877" s="22">
        <v>873</v>
      </c>
      <c r="B877" s="15" t="s">
        <v>2274</v>
      </c>
      <c r="C877" s="15" t="s">
        <v>1537</v>
      </c>
      <c r="D877" s="22" t="s">
        <v>2183</v>
      </c>
      <c r="E877" s="127">
        <v>40000</v>
      </c>
      <c r="F877" s="90">
        <v>357.5</v>
      </c>
      <c r="G877" s="22" t="s">
        <v>398</v>
      </c>
      <c r="H877" s="22" t="s">
        <v>2274</v>
      </c>
      <c r="I877" s="22" t="s">
        <v>1537</v>
      </c>
      <c r="J877" s="22" t="s">
        <v>17</v>
      </c>
      <c r="K877" s="18"/>
    </row>
    <row r="878" s="43" customFormat="1" ht="14" customHeight="1" spans="1:11">
      <c r="A878" s="22">
        <v>874</v>
      </c>
      <c r="B878" s="15" t="s">
        <v>2275</v>
      </c>
      <c r="C878" s="15" t="s">
        <v>1024</v>
      </c>
      <c r="D878" s="18" t="s">
        <v>2231</v>
      </c>
      <c r="E878" s="127">
        <v>45000</v>
      </c>
      <c r="F878" s="90">
        <v>269.19</v>
      </c>
      <c r="G878" s="18" t="s">
        <v>2276</v>
      </c>
      <c r="H878" s="18" t="s">
        <v>2275</v>
      </c>
      <c r="I878" s="18" t="s">
        <v>1024</v>
      </c>
      <c r="J878" s="22" t="s">
        <v>17</v>
      </c>
      <c r="K878" s="18"/>
    </row>
    <row r="879" s="43" customFormat="1" ht="14" customHeight="1" spans="1:11">
      <c r="A879" s="22">
        <v>875</v>
      </c>
      <c r="B879" s="15" t="s">
        <v>2277</v>
      </c>
      <c r="C879" s="15" t="s">
        <v>40</v>
      </c>
      <c r="D879" s="22" t="s">
        <v>2178</v>
      </c>
      <c r="E879" s="127">
        <v>40000</v>
      </c>
      <c r="F879" s="90">
        <v>359.28</v>
      </c>
      <c r="G879" s="22" t="s">
        <v>2278</v>
      </c>
      <c r="H879" s="22" t="s">
        <v>2277</v>
      </c>
      <c r="I879" s="22" t="s">
        <v>40</v>
      </c>
      <c r="J879" s="22" t="s">
        <v>17</v>
      </c>
      <c r="K879" s="18"/>
    </row>
    <row r="880" s="43" customFormat="1" ht="14" customHeight="1" spans="1:11">
      <c r="A880" s="22">
        <v>876</v>
      </c>
      <c r="B880" s="15" t="s">
        <v>2279</v>
      </c>
      <c r="C880" s="15" t="s">
        <v>486</v>
      </c>
      <c r="D880" s="18" t="s">
        <v>2178</v>
      </c>
      <c r="E880" s="127">
        <v>40000</v>
      </c>
      <c r="F880" s="90">
        <v>359.28</v>
      </c>
      <c r="G880" s="18" t="s">
        <v>124</v>
      </c>
      <c r="H880" s="18" t="s">
        <v>2279</v>
      </c>
      <c r="I880" s="18" t="s">
        <v>486</v>
      </c>
      <c r="J880" s="22" t="s">
        <v>17</v>
      </c>
      <c r="K880" s="18"/>
    </row>
    <row r="881" s="43" customFormat="1" ht="14" customHeight="1" spans="1:11">
      <c r="A881" s="22">
        <v>877</v>
      </c>
      <c r="B881" s="15" t="s">
        <v>2280</v>
      </c>
      <c r="C881" s="15" t="s">
        <v>102</v>
      </c>
      <c r="D881" s="18" t="s">
        <v>2178</v>
      </c>
      <c r="E881" s="127">
        <v>45000</v>
      </c>
      <c r="F881" s="90">
        <v>255.5</v>
      </c>
      <c r="G881" s="22" t="s">
        <v>555</v>
      </c>
      <c r="H881" s="15" t="s">
        <v>2280</v>
      </c>
      <c r="I881" s="22" t="s">
        <v>102</v>
      </c>
      <c r="J881" s="22" t="s">
        <v>17</v>
      </c>
      <c r="K881" s="18"/>
    </row>
    <row r="882" s="43" customFormat="1" ht="14" customHeight="1" spans="1:11">
      <c r="A882" s="22">
        <v>878</v>
      </c>
      <c r="B882" s="15" t="s">
        <v>2281</v>
      </c>
      <c r="C882" s="15" t="s">
        <v>84</v>
      </c>
      <c r="D882" s="22" t="s">
        <v>2213</v>
      </c>
      <c r="E882" s="127">
        <v>40000</v>
      </c>
      <c r="F882" s="90">
        <v>166.28</v>
      </c>
      <c r="G882" s="22" t="s">
        <v>766</v>
      </c>
      <c r="H882" s="22" t="s">
        <v>2281</v>
      </c>
      <c r="I882" s="22" t="s">
        <v>84</v>
      </c>
      <c r="J882" s="22" t="s">
        <v>17</v>
      </c>
      <c r="K882" s="18"/>
    </row>
    <row r="883" s="43" customFormat="1" ht="14" customHeight="1" spans="1:11">
      <c r="A883" s="22">
        <v>879</v>
      </c>
      <c r="B883" s="15" t="s">
        <v>2282</v>
      </c>
      <c r="C883" s="15" t="s">
        <v>86</v>
      </c>
      <c r="D883" s="22" t="s">
        <v>2231</v>
      </c>
      <c r="E883" s="127">
        <v>30000</v>
      </c>
      <c r="F883" s="90">
        <v>268.79</v>
      </c>
      <c r="G883" s="22" t="s">
        <v>87</v>
      </c>
      <c r="H883" s="22" t="s">
        <v>2283</v>
      </c>
      <c r="I883" s="22" t="s">
        <v>238</v>
      </c>
      <c r="J883" s="22" t="s">
        <v>897</v>
      </c>
      <c r="K883" s="18" t="s">
        <v>2190</v>
      </c>
    </row>
    <row r="884" s="43" customFormat="1" ht="14" customHeight="1" spans="1:11">
      <c r="A884" s="22">
        <v>880</v>
      </c>
      <c r="B884" s="15" t="s">
        <v>2284</v>
      </c>
      <c r="C884" s="15" t="s">
        <v>75</v>
      </c>
      <c r="D884" s="22" t="s">
        <v>2176</v>
      </c>
      <c r="E884" s="127">
        <v>40000</v>
      </c>
      <c r="F884" s="90">
        <v>352.83</v>
      </c>
      <c r="G884" s="22" t="s">
        <v>2285</v>
      </c>
      <c r="H884" s="22" t="s">
        <v>2284</v>
      </c>
      <c r="I884" s="22" t="s">
        <v>75</v>
      </c>
      <c r="J884" s="22" t="s">
        <v>17</v>
      </c>
      <c r="K884" s="18" t="s">
        <v>2190</v>
      </c>
    </row>
    <row r="885" s="43" customFormat="1" ht="14" customHeight="1" spans="1:11">
      <c r="A885" s="22">
        <v>881</v>
      </c>
      <c r="B885" s="15" t="s">
        <v>2286</v>
      </c>
      <c r="C885" s="15" t="s">
        <v>75</v>
      </c>
      <c r="D885" s="22" t="s">
        <v>2213</v>
      </c>
      <c r="E885" s="127">
        <v>30000</v>
      </c>
      <c r="F885" s="90">
        <v>508.74</v>
      </c>
      <c r="G885" s="22" t="s">
        <v>764</v>
      </c>
      <c r="H885" s="22" t="s">
        <v>2287</v>
      </c>
      <c r="I885" s="22" t="s">
        <v>75</v>
      </c>
      <c r="J885" s="22" t="s">
        <v>41</v>
      </c>
      <c r="K885" s="18" t="s">
        <v>2190</v>
      </c>
    </row>
    <row r="886" s="43" customFormat="1" ht="14" customHeight="1" spans="1:11">
      <c r="A886" s="22">
        <v>882</v>
      </c>
      <c r="B886" s="15" t="s">
        <v>2288</v>
      </c>
      <c r="C886" s="15" t="s">
        <v>134</v>
      </c>
      <c r="D886" s="22" t="s">
        <v>2231</v>
      </c>
      <c r="E886" s="127">
        <v>40000</v>
      </c>
      <c r="F886" s="90">
        <v>354.39</v>
      </c>
      <c r="G886" s="22" t="s">
        <v>2289</v>
      </c>
      <c r="H886" s="22" t="s">
        <v>2288</v>
      </c>
      <c r="I886" s="22" t="s">
        <v>134</v>
      </c>
      <c r="J886" s="22" t="s">
        <v>17</v>
      </c>
      <c r="K886" s="18" t="s">
        <v>2190</v>
      </c>
    </row>
    <row r="887" s="43" customFormat="1" ht="14" customHeight="1" spans="1:11">
      <c r="A887" s="22">
        <v>883</v>
      </c>
      <c r="B887" s="15" t="s">
        <v>2290</v>
      </c>
      <c r="C887" s="15" t="s">
        <v>152</v>
      </c>
      <c r="D887" s="18" t="s">
        <v>2186</v>
      </c>
      <c r="E887" s="127">
        <v>40000</v>
      </c>
      <c r="F887" s="90">
        <v>48.67</v>
      </c>
      <c r="G887" s="18" t="s">
        <v>400</v>
      </c>
      <c r="H887" s="18" t="s">
        <v>2290</v>
      </c>
      <c r="I887" s="18" t="s">
        <v>152</v>
      </c>
      <c r="J887" s="22" t="s">
        <v>17</v>
      </c>
      <c r="K887" s="18"/>
    </row>
    <row r="888" s="43" customFormat="1" ht="14" customHeight="1" spans="1:11">
      <c r="A888" s="22">
        <v>884</v>
      </c>
      <c r="B888" s="15" t="s">
        <v>2291</v>
      </c>
      <c r="C888" s="15" t="s">
        <v>212</v>
      </c>
      <c r="D888" s="18" t="s">
        <v>2231</v>
      </c>
      <c r="E888" s="127">
        <v>45000</v>
      </c>
      <c r="F888" s="90">
        <v>392.44</v>
      </c>
      <c r="G888" s="18" t="s">
        <v>809</v>
      </c>
      <c r="H888" s="18" t="s">
        <v>2291</v>
      </c>
      <c r="I888" s="18" t="s">
        <v>212</v>
      </c>
      <c r="J888" s="22" t="s">
        <v>17</v>
      </c>
      <c r="K888" s="18"/>
    </row>
    <row r="889" s="43" customFormat="1" ht="14" customHeight="1" spans="1:11">
      <c r="A889" s="22">
        <v>885</v>
      </c>
      <c r="B889" s="15" t="s">
        <v>2292</v>
      </c>
      <c r="C889" s="15" t="s">
        <v>102</v>
      </c>
      <c r="D889" s="18" t="s">
        <v>2197</v>
      </c>
      <c r="E889" s="127">
        <v>75000</v>
      </c>
      <c r="F889" s="90">
        <v>281.75</v>
      </c>
      <c r="G889" s="18" t="s">
        <v>140</v>
      </c>
      <c r="H889" s="18" t="s">
        <v>2292</v>
      </c>
      <c r="I889" s="18" t="s">
        <v>102</v>
      </c>
      <c r="J889" s="22" t="s">
        <v>17</v>
      </c>
      <c r="K889" s="18" t="s">
        <v>2293</v>
      </c>
    </row>
    <row r="890" s="43" customFormat="1" ht="14" customHeight="1" spans="1:11">
      <c r="A890" s="22">
        <v>886</v>
      </c>
      <c r="B890" s="15" t="s">
        <v>1849</v>
      </c>
      <c r="C890" s="15" t="s">
        <v>113</v>
      </c>
      <c r="D890" s="22" t="s">
        <v>2197</v>
      </c>
      <c r="E890" s="127">
        <v>20000</v>
      </c>
      <c r="F890" s="90">
        <v>174.64</v>
      </c>
      <c r="G890" s="22" t="s">
        <v>2294</v>
      </c>
      <c r="H890" s="22" t="s">
        <v>1849</v>
      </c>
      <c r="I890" s="22" t="s">
        <v>113</v>
      </c>
      <c r="J890" s="22" t="s">
        <v>17</v>
      </c>
      <c r="K890" s="18"/>
    </row>
    <row r="891" s="43" customFormat="1" ht="14" customHeight="1" spans="1:11">
      <c r="A891" s="22">
        <v>887</v>
      </c>
      <c r="B891" s="15" t="s">
        <v>2295</v>
      </c>
      <c r="C891" s="15" t="s">
        <v>92</v>
      </c>
      <c r="D891" s="22" t="s">
        <v>2176</v>
      </c>
      <c r="E891" s="127">
        <v>45000</v>
      </c>
      <c r="F891" s="90">
        <v>436.57</v>
      </c>
      <c r="G891" s="22" t="s">
        <v>376</v>
      </c>
      <c r="H891" s="22" t="s">
        <v>2295</v>
      </c>
      <c r="I891" s="22" t="s">
        <v>92</v>
      </c>
      <c r="J891" s="22" t="s">
        <v>17</v>
      </c>
      <c r="K891" s="18" t="s">
        <v>2190</v>
      </c>
    </row>
    <row r="892" s="43" customFormat="1" ht="14" customHeight="1" spans="1:11">
      <c r="A892" s="22">
        <v>888</v>
      </c>
      <c r="B892" s="15" t="s">
        <v>2296</v>
      </c>
      <c r="C892" s="15" t="s">
        <v>1035</v>
      </c>
      <c r="D892" s="22" t="s">
        <v>2186</v>
      </c>
      <c r="E892" s="127">
        <v>45000</v>
      </c>
      <c r="F892" s="90">
        <v>415.19</v>
      </c>
      <c r="G892" s="22" t="s">
        <v>465</v>
      </c>
      <c r="H892" s="22" t="s">
        <v>2297</v>
      </c>
      <c r="I892" s="22" t="s">
        <v>71</v>
      </c>
      <c r="J892" s="22" t="s">
        <v>897</v>
      </c>
      <c r="K892" s="18"/>
    </row>
    <row r="893" s="43" customFormat="1" ht="14" customHeight="1" spans="1:11">
      <c r="A893" s="22">
        <v>889</v>
      </c>
      <c r="B893" s="15" t="s">
        <v>2298</v>
      </c>
      <c r="C893" s="15" t="s">
        <v>176</v>
      </c>
      <c r="D893" s="22" t="s">
        <v>2231</v>
      </c>
      <c r="E893" s="127">
        <v>45000</v>
      </c>
      <c r="F893" s="90">
        <v>415.19</v>
      </c>
      <c r="G893" s="22" t="s">
        <v>2299</v>
      </c>
      <c r="H893" s="22" t="s">
        <v>2298</v>
      </c>
      <c r="I893" s="22" t="s">
        <v>176</v>
      </c>
      <c r="J893" s="22" t="s">
        <v>17</v>
      </c>
      <c r="K893" s="18"/>
    </row>
    <row r="894" s="43" customFormat="1" ht="14" customHeight="1" spans="1:11">
      <c r="A894" s="22">
        <v>890</v>
      </c>
      <c r="B894" s="15" t="s">
        <v>2300</v>
      </c>
      <c r="C894" s="15" t="s">
        <v>505</v>
      </c>
      <c r="D894" s="18" t="s">
        <v>2186</v>
      </c>
      <c r="E894" s="127">
        <v>45000</v>
      </c>
      <c r="F894" s="90">
        <v>415.19</v>
      </c>
      <c r="G894" s="18" t="s">
        <v>2301</v>
      </c>
      <c r="H894" s="18" t="s">
        <v>2300</v>
      </c>
      <c r="I894" s="18" t="s">
        <v>505</v>
      </c>
      <c r="J894" s="22" t="s">
        <v>17</v>
      </c>
      <c r="K894" s="18"/>
    </row>
    <row r="895" s="43" customFormat="1" ht="14" customHeight="1" spans="1:11">
      <c r="A895" s="22">
        <v>891</v>
      </c>
      <c r="B895" s="15" t="s">
        <v>2302</v>
      </c>
      <c r="C895" s="15" t="s">
        <v>84</v>
      </c>
      <c r="D895" s="27" t="s">
        <v>2186</v>
      </c>
      <c r="E895" s="127">
        <v>15000</v>
      </c>
      <c r="F895" s="90">
        <v>138.4</v>
      </c>
      <c r="G895" s="26" t="s">
        <v>2303</v>
      </c>
      <c r="H895" s="18" t="s">
        <v>2302</v>
      </c>
      <c r="I895" s="18" t="s">
        <v>84</v>
      </c>
      <c r="J895" s="22" t="s">
        <v>17</v>
      </c>
      <c r="K895" s="18"/>
    </row>
    <row r="896" s="43" customFormat="1" ht="14" customHeight="1" spans="1:11">
      <c r="A896" s="22">
        <v>892</v>
      </c>
      <c r="B896" s="15" t="s">
        <v>2304</v>
      </c>
      <c r="C896" s="15" t="s">
        <v>197</v>
      </c>
      <c r="D896" s="18" t="s">
        <v>2186</v>
      </c>
      <c r="E896" s="127">
        <v>40000</v>
      </c>
      <c r="F896" s="90">
        <v>369.06</v>
      </c>
      <c r="G896" s="18" t="s">
        <v>634</v>
      </c>
      <c r="H896" s="18" t="s">
        <v>2304</v>
      </c>
      <c r="I896" s="18" t="s">
        <v>197</v>
      </c>
      <c r="J896" s="22" t="s">
        <v>17</v>
      </c>
      <c r="K896" s="18"/>
    </row>
    <row r="897" s="43" customFormat="1" ht="14" customHeight="1" spans="1:11">
      <c r="A897" s="22">
        <v>893</v>
      </c>
      <c r="B897" s="15" t="s">
        <v>2305</v>
      </c>
      <c r="C897" s="15" t="s">
        <v>505</v>
      </c>
      <c r="D897" s="27" t="s">
        <v>2186</v>
      </c>
      <c r="E897" s="127">
        <v>40000</v>
      </c>
      <c r="F897" s="90">
        <v>522.76</v>
      </c>
      <c r="G897" s="27" t="s">
        <v>941</v>
      </c>
      <c r="H897" s="27" t="s">
        <v>2305</v>
      </c>
      <c r="I897" s="22" t="s">
        <v>505</v>
      </c>
      <c r="J897" s="27" t="s">
        <v>17</v>
      </c>
      <c r="K897" s="18" t="s">
        <v>2190</v>
      </c>
    </row>
    <row r="898" s="43" customFormat="1" ht="14" customHeight="1" spans="1:11">
      <c r="A898" s="22">
        <v>894</v>
      </c>
      <c r="B898" s="15" t="s">
        <v>2306</v>
      </c>
      <c r="C898" s="15" t="s">
        <v>225</v>
      </c>
      <c r="D898" s="22" t="s">
        <v>2231</v>
      </c>
      <c r="E898" s="127">
        <v>40000</v>
      </c>
      <c r="F898" s="90">
        <v>369.06</v>
      </c>
      <c r="G898" s="22" t="s">
        <v>2307</v>
      </c>
      <c r="H898" s="27" t="s">
        <v>2306</v>
      </c>
      <c r="I898" s="22" t="s">
        <v>225</v>
      </c>
      <c r="J898" s="22" t="s">
        <v>17</v>
      </c>
      <c r="K898" s="18"/>
    </row>
    <row r="899" s="43" customFormat="1" ht="14" customHeight="1" spans="1:11">
      <c r="A899" s="22">
        <v>895</v>
      </c>
      <c r="B899" s="15" t="s">
        <v>2308</v>
      </c>
      <c r="C899" s="15" t="s">
        <v>981</v>
      </c>
      <c r="D899" s="60" t="s">
        <v>2231</v>
      </c>
      <c r="E899" s="127">
        <v>30000</v>
      </c>
      <c r="F899" s="90">
        <v>276.79</v>
      </c>
      <c r="G899" s="24" t="s">
        <v>1447</v>
      </c>
      <c r="H899" s="60" t="s">
        <v>2308</v>
      </c>
      <c r="I899" s="24" t="s">
        <v>981</v>
      </c>
      <c r="J899" s="24" t="s">
        <v>17</v>
      </c>
      <c r="K899" s="18"/>
    </row>
    <row r="900" s="43" customFormat="1" ht="14" customHeight="1" spans="1:11">
      <c r="A900" s="22">
        <v>896</v>
      </c>
      <c r="B900" s="15" t="s">
        <v>2309</v>
      </c>
      <c r="C900" s="15" t="s">
        <v>137</v>
      </c>
      <c r="D900" s="14" t="s">
        <v>2231</v>
      </c>
      <c r="E900" s="127">
        <v>25000</v>
      </c>
      <c r="F900" s="90">
        <v>215.62</v>
      </c>
      <c r="G900" s="60" t="s">
        <v>2310</v>
      </c>
      <c r="H900" s="60" t="s">
        <v>2309</v>
      </c>
      <c r="I900" s="60" t="s">
        <v>137</v>
      </c>
      <c r="J900" s="60" t="s">
        <v>17</v>
      </c>
      <c r="K900" s="18"/>
    </row>
    <row r="901" s="43" customFormat="1" ht="14" customHeight="1" spans="1:11">
      <c r="A901" s="22">
        <v>897</v>
      </c>
      <c r="B901" s="15" t="s">
        <v>2311</v>
      </c>
      <c r="C901" s="15" t="s">
        <v>868</v>
      </c>
      <c r="D901" s="14" t="s">
        <v>2186</v>
      </c>
      <c r="E901" s="127">
        <v>40000</v>
      </c>
      <c r="F901" s="90">
        <v>348.83</v>
      </c>
      <c r="G901" s="22" t="s">
        <v>2312</v>
      </c>
      <c r="H901" s="27" t="s">
        <v>2311</v>
      </c>
      <c r="I901" s="18" t="s">
        <v>868</v>
      </c>
      <c r="J901" s="22" t="s">
        <v>17</v>
      </c>
      <c r="K901" s="18"/>
    </row>
    <row r="902" s="43" customFormat="1" ht="14" customHeight="1" spans="1:11">
      <c r="A902" s="22">
        <v>898</v>
      </c>
      <c r="B902" s="15" t="s">
        <v>2313</v>
      </c>
      <c r="C902" s="15" t="s">
        <v>131</v>
      </c>
      <c r="D902" s="14" t="s">
        <v>2176</v>
      </c>
      <c r="E902" s="127">
        <v>20000</v>
      </c>
      <c r="F902" s="90">
        <v>174.42</v>
      </c>
      <c r="G902" s="26" t="s">
        <v>1196</v>
      </c>
      <c r="H902" s="27" t="s">
        <v>2314</v>
      </c>
      <c r="I902" s="18" t="s">
        <v>113</v>
      </c>
      <c r="J902" s="22" t="s">
        <v>897</v>
      </c>
      <c r="K902" s="18"/>
    </row>
    <row r="903" s="43" customFormat="1" ht="14" customHeight="1" spans="1:11">
      <c r="A903" s="22">
        <v>899</v>
      </c>
      <c r="B903" s="15" t="s">
        <v>1772</v>
      </c>
      <c r="C903" s="15" t="s">
        <v>92</v>
      </c>
      <c r="D903" s="27" t="s">
        <v>2186</v>
      </c>
      <c r="E903" s="127">
        <v>45000</v>
      </c>
      <c r="F903" s="90">
        <v>403.81</v>
      </c>
      <c r="G903" s="18" t="s">
        <v>469</v>
      </c>
      <c r="H903" s="27" t="s">
        <v>1772</v>
      </c>
      <c r="I903" s="22" t="s">
        <v>92</v>
      </c>
      <c r="J903" s="27" t="s">
        <v>17</v>
      </c>
      <c r="K903" s="18"/>
    </row>
    <row r="904" s="43" customFormat="1" ht="14" customHeight="1" spans="1:11">
      <c r="A904" s="22">
        <v>900</v>
      </c>
      <c r="B904" s="15" t="s">
        <v>2315</v>
      </c>
      <c r="C904" s="15" t="s">
        <v>152</v>
      </c>
      <c r="D904" s="22" t="s">
        <v>2176</v>
      </c>
      <c r="E904" s="127">
        <v>20000</v>
      </c>
      <c r="F904" s="90">
        <v>179.47</v>
      </c>
      <c r="G904" s="22" t="s">
        <v>1483</v>
      </c>
      <c r="H904" s="22" t="s">
        <v>2315</v>
      </c>
      <c r="I904" s="22" t="s">
        <v>152</v>
      </c>
      <c r="J904" s="27" t="s">
        <v>17</v>
      </c>
      <c r="K904" s="18"/>
    </row>
    <row r="905" s="43" customFormat="1" ht="14" customHeight="1" spans="1:11">
      <c r="A905" s="22">
        <v>901</v>
      </c>
      <c r="B905" s="15" t="s">
        <v>2316</v>
      </c>
      <c r="C905" s="15" t="s">
        <v>40</v>
      </c>
      <c r="D905" s="27" t="s">
        <v>2178</v>
      </c>
      <c r="E905" s="127">
        <v>40000</v>
      </c>
      <c r="F905" s="131">
        <v>358.94</v>
      </c>
      <c r="G905" s="27" t="s">
        <v>415</v>
      </c>
      <c r="H905" s="27" t="s">
        <v>2316</v>
      </c>
      <c r="I905" s="22" t="s">
        <v>40</v>
      </c>
      <c r="J905" s="27" t="s">
        <v>17</v>
      </c>
      <c r="K905" s="18"/>
    </row>
    <row r="906" s="43" customFormat="1" ht="14" customHeight="1" spans="1:11">
      <c r="A906" s="22">
        <v>902</v>
      </c>
      <c r="B906" s="15" t="s">
        <v>2317</v>
      </c>
      <c r="C906" s="15" t="s">
        <v>120</v>
      </c>
      <c r="D906" s="22" t="s">
        <v>2231</v>
      </c>
      <c r="E906" s="127">
        <v>5000</v>
      </c>
      <c r="F906" s="131">
        <v>44.87</v>
      </c>
      <c r="G906" s="22" t="s">
        <v>173</v>
      </c>
      <c r="H906" s="27" t="s">
        <v>2317</v>
      </c>
      <c r="I906" s="22" t="s">
        <v>120</v>
      </c>
      <c r="J906" s="27" t="s">
        <v>17</v>
      </c>
      <c r="K906" s="18"/>
    </row>
    <row r="907" s="43" customFormat="1" ht="14" customHeight="1" spans="1:11">
      <c r="A907" s="22">
        <v>903</v>
      </c>
      <c r="B907" s="100" t="s">
        <v>2318</v>
      </c>
      <c r="C907" s="100" t="s">
        <v>134</v>
      </c>
      <c r="D907" s="18" t="s">
        <v>2176</v>
      </c>
      <c r="E907" s="132">
        <v>40000</v>
      </c>
      <c r="F907" s="131">
        <v>358.94</v>
      </c>
      <c r="G907" s="18" t="s">
        <v>2319</v>
      </c>
      <c r="H907" s="18" t="s">
        <v>2318</v>
      </c>
      <c r="I907" s="18" t="s">
        <v>134</v>
      </c>
      <c r="J907" s="22" t="s">
        <v>17</v>
      </c>
      <c r="K907" s="18"/>
    </row>
    <row r="908" s="43" customFormat="1" ht="14" customHeight="1" spans="1:11">
      <c r="A908" s="22">
        <v>904</v>
      </c>
      <c r="B908" s="22" t="s">
        <v>2320</v>
      </c>
      <c r="C908" s="22" t="s">
        <v>75</v>
      </c>
      <c r="D908" s="31" t="s">
        <v>2321</v>
      </c>
      <c r="E908" s="23">
        <v>80000</v>
      </c>
      <c r="F908" s="32">
        <v>348.77</v>
      </c>
      <c r="G908" s="21" t="s">
        <v>2322</v>
      </c>
      <c r="H908" s="21" t="s">
        <v>2320</v>
      </c>
      <c r="I908" s="21" t="s">
        <v>75</v>
      </c>
      <c r="J908" s="21" t="s">
        <v>17</v>
      </c>
      <c r="K908" s="31"/>
    </row>
    <row r="909" s="43" customFormat="1" ht="14" customHeight="1" spans="1:11">
      <c r="A909" s="22">
        <v>905</v>
      </c>
      <c r="B909" s="22" t="s">
        <v>2323</v>
      </c>
      <c r="C909" s="22" t="s">
        <v>106</v>
      </c>
      <c r="D909" s="31" t="s">
        <v>2324</v>
      </c>
      <c r="E909" s="23">
        <v>40000</v>
      </c>
      <c r="F909" s="21">
        <v>52.72</v>
      </c>
      <c r="G909" s="21" t="s">
        <v>1563</v>
      </c>
      <c r="H909" s="21" t="s">
        <v>2323</v>
      </c>
      <c r="I909" s="21" t="s">
        <v>106</v>
      </c>
      <c r="J909" s="21" t="s">
        <v>17</v>
      </c>
      <c r="K909" s="31"/>
    </row>
    <row r="910" s="43" customFormat="1" ht="14" customHeight="1" spans="1:11">
      <c r="A910" s="22">
        <v>906</v>
      </c>
      <c r="B910" s="22" t="s">
        <v>2325</v>
      </c>
      <c r="C910" s="22" t="s">
        <v>721</v>
      </c>
      <c r="D910" s="31" t="s">
        <v>2321</v>
      </c>
      <c r="E910" s="20">
        <v>40000</v>
      </c>
      <c r="F910" s="21">
        <v>827.49</v>
      </c>
      <c r="G910" s="21" t="s">
        <v>2326</v>
      </c>
      <c r="H910" s="21" t="s">
        <v>2327</v>
      </c>
      <c r="I910" s="21" t="s">
        <v>167</v>
      </c>
      <c r="J910" s="21" t="s">
        <v>41</v>
      </c>
      <c r="K910" s="31" t="s">
        <v>2328</v>
      </c>
    </row>
    <row r="911" s="43" customFormat="1" ht="14" customHeight="1" spans="1:11">
      <c r="A911" s="22">
        <v>907</v>
      </c>
      <c r="B911" s="22" t="s">
        <v>2329</v>
      </c>
      <c r="C911" s="22" t="s">
        <v>75</v>
      </c>
      <c r="D911" s="31" t="s">
        <v>2330</v>
      </c>
      <c r="E911" s="23">
        <v>40000</v>
      </c>
      <c r="F911" s="32">
        <v>60.83</v>
      </c>
      <c r="G911" s="21" t="s">
        <v>2078</v>
      </c>
      <c r="H911" s="21" t="s">
        <v>2329</v>
      </c>
      <c r="I911" s="21" t="s">
        <v>75</v>
      </c>
      <c r="J911" s="21" t="s">
        <v>17</v>
      </c>
      <c r="K911" s="31" t="s">
        <v>2331</v>
      </c>
    </row>
    <row r="912" s="43" customFormat="1" ht="14" customHeight="1" spans="1:11">
      <c r="A912" s="22">
        <v>908</v>
      </c>
      <c r="B912" s="22" t="s">
        <v>2332</v>
      </c>
      <c r="C912" s="22" t="s">
        <v>78</v>
      </c>
      <c r="D912" s="31" t="s">
        <v>2333</v>
      </c>
      <c r="E912" s="23">
        <v>40000</v>
      </c>
      <c r="F912" s="32">
        <v>60.83</v>
      </c>
      <c r="G912" s="21" t="s">
        <v>2026</v>
      </c>
      <c r="H912" s="21" t="s">
        <v>2332</v>
      </c>
      <c r="I912" s="21" t="s">
        <v>78</v>
      </c>
      <c r="J912" s="21" t="s">
        <v>17</v>
      </c>
      <c r="K912" s="31"/>
    </row>
    <row r="913" s="43" customFormat="1" ht="14" customHeight="1" spans="1:11">
      <c r="A913" s="22">
        <v>909</v>
      </c>
      <c r="B913" s="22" t="s">
        <v>2334</v>
      </c>
      <c r="C913" s="22" t="s">
        <v>134</v>
      </c>
      <c r="D913" s="31" t="s">
        <v>2321</v>
      </c>
      <c r="E913" s="23">
        <v>80000</v>
      </c>
      <c r="F913" s="32">
        <v>397.44</v>
      </c>
      <c r="G913" s="21" t="s">
        <v>2335</v>
      </c>
      <c r="H913" s="21" t="s">
        <v>2334</v>
      </c>
      <c r="I913" s="21" t="s">
        <v>134</v>
      </c>
      <c r="J913" s="21" t="s">
        <v>17</v>
      </c>
      <c r="K913" s="31" t="s">
        <v>2336</v>
      </c>
    </row>
    <row r="914" s="43" customFormat="1" ht="14" customHeight="1" spans="1:11">
      <c r="A914" s="22">
        <v>910</v>
      </c>
      <c r="B914" s="22" t="s">
        <v>2337</v>
      </c>
      <c r="C914" s="22" t="s">
        <v>486</v>
      </c>
      <c r="D914" s="31" t="s">
        <v>2338</v>
      </c>
      <c r="E914" s="23">
        <v>40000</v>
      </c>
      <c r="F914" s="32">
        <v>369.05</v>
      </c>
      <c r="G914" s="21" t="s">
        <v>2339</v>
      </c>
      <c r="H914" s="21" t="s">
        <v>2340</v>
      </c>
      <c r="I914" s="21" t="s">
        <v>106</v>
      </c>
      <c r="J914" s="21" t="s">
        <v>41</v>
      </c>
      <c r="K914" s="31" t="s">
        <v>2341</v>
      </c>
    </row>
    <row r="915" s="43" customFormat="1" ht="14" customHeight="1" spans="1:11">
      <c r="A915" s="22">
        <v>911</v>
      </c>
      <c r="B915" s="22" t="s">
        <v>2342</v>
      </c>
      <c r="C915" s="22" t="s">
        <v>84</v>
      </c>
      <c r="D915" s="31" t="s">
        <v>2343</v>
      </c>
      <c r="E915" s="23">
        <v>47000</v>
      </c>
      <c r="F915" s="32">
        <v>461.12</v>
      </c>
      <c r="G915" s="21" t="s">
        <v>462</v>
      </c>
      <c r="H915" s="21" t="s">
        <v>2344</v>
      </c>
      <c r="I915" s="21" t="s">
        <v>868</v>
      </c>
      <c r="J915" s="21" t="s">
        <v>897</v>
      </c>
      <c r="K915" s="31" t="s">
        <v>2345</v>
      </c>
    </row>
    <row r="916" s="43" customFormat="1" ht="14" customHeight="1" spans="1:11">
      <c r="A916" s="22">
        <v>912</v>
      </c>
      <c r="B916" s="22" t="s">
        <v>2346</v>
      </c>
      <c r="C916" s="22" t="s">
        <v>721</v>
      </c>
      <c r="D916" s="31" t="s">
        <v>2343</v>
      </c>
      <c r="E916" s="23">
        <v>88000</v>
      </c>
      <c r="F916" s="32">
        <v>379.71</v>
      </c>
      <c r="G916" s="21" t="s">
        <v>2347</v>
      </c>
      <c r="H916" s="21" t="s">
        <v>2346</v>
      </c>
      <c r="I916" s="21" t="s">
        <v>721</v>
      </c>
      <c r="J916" s="21" t="s">
        <v>17</v>
      </c>
      <c r="K916" s="31"/>
    </row>
    <row r="917" s="43" customFormat="1" ht="14" customHeight="1" spans="1:11">
      <c r="A917" s="22">
        <v>913</v>
      </c>
      <c r="B917" s="22" t="s">
        <v>2348</v>
      </c>
      <c r="C917" s="22" t="s">
        <v>113</v>
      </c>
      <c r="D917" s="31" t="s">
        <v>2349</v>
      </c>
      <c r="E917" s="23">
        <v>80000</v>
      </c>
      <c r="F917" s="32">
        <v>349.67</v>
      </c>
      <c r="G917" s="21" t="s">
        <v>2350</v>
      </c>
      <c r="H917" s="21" t="s">
        <v>2348</v>
      </c>
      <c r="I917" s="21" t="s">
        <v>113</v>
      </c>
      <c r="J917" s="21" t="s">
        <v>17</v>
      </c>
      <c r="K917" s="31"/>
    </row>
    <row r="918" s="43" customFormat="1" ht="14" customHeight="1" spans="1:11">
      <c r="A918" s="22">
        <v>914</v>
      </c>
      <c r="B918" s="22" t="s">
        <v>2351</v>
      </c>
      <c r="C918" s="22" t="s">
        <v>171</v>
      </c>
      <c r="D918" s="31" t="s">
        <v>2330</v>
      </c>
      <c r="E918" s="23">
        <v>80000</v>
      </c>
      <c r="F918" s="32">
        <v>333.67</v>
      </c>
      <c r="G918" s="21" t="s">
        <v>2352</v>
      </c>
      <c r="H918" s="21" t="s">
        <v>2351</v>
      </c>
      <c r="I918" s="21" t="s">
        <v>171</v>
      </c>
      <c r="J918" s="21" t="s">
        <v>17</v>
      </c>
      <c r="K918" s="22" t="s">
        <v>2353</v>
      </c>
    </row>
    <row r="919" s="43" customFormat="1" ht="14" customHeight="1" spans="1:11">
      <c r="A919" s="22">
        <v>915</v>
      </c>
      <c r="B919" s="22" t="s">
        <v>2354</v>
      </c>
      <c r="C919" s="22" t="s">
        <v>167</v>
      </c>
      <c r="D919" s="31" t="s">
        <v>2321</v>
      </c>
      <c r="E919" s="23">
        <v>80000</v>
      </c>
      <c r="F919" s="32">
        <v>320.85</v>
      </c>
      <c r="G919" s="21" t="s">
        <v>2355</v>
      </c>
      <c r="H919" s="21" t="s">
        <v>2354</v>
      </c>
      <c r="I919" s="21" t="s">
        <v>167</v>
      </c>
      <c r="J919" s="21" t="s">
        <v>17</v>
      </c>
      <c r="K919" s="31" t="s">
        <v>2356</v>
      </c>
    </row>
    <row r="920" s="43" customFormat="1" ht="14" customHeight="1" spans="1:11">
      <c r="A920" s="22">
        <v>916</v>
      </c>
      <c r="B920" s="22" t="s">
        <v>2357</v>
      </c>
      <c r="C920" s="22" t="s">
        <v>981</v>
      </c>
      <c r="D920" s="31" t="s">
        <v>2321</v>
      </c>
      <c r="E920" s="23">
        <v>80000</v>
      </c>
      <c r="F920" s="32">
        <v>393.88</v>
      </c>
      <c r="G920" s="21" t="s">
        <v>2358</v>
      </c>
      <c r="H920" s="21" t="s">
        <v>2357</v>
      </c>
      <c r="I920" s="21" t="s">
        <v>981</v>
      </c>
      <c r="J920" s="21" t="s">
        <v>17</v>
      </c>
      <c r="K920" s="31"/>
    </row>
    <row r="921" s="43" customFormat="1" ht="14" customHeight="1" spans="1:11">
      <c r="A921" s="22">
        <v>917</v>
      </c>
      <c r="B921" s="22" t="s">
        <v>2359</v>
      </c>
      <c r="C921" s="22" t="s">
        <v>102</v>
      </c>
      <c r="D921" s="31" t="s">
        <v>2330</v>
      </c>
      <c r="E921" s="23">
        <v>40000</v>
      </c>
      <c r="F921" s="32">
        <v>85.17</v>
      </c>
      <c r="G921" s="21" t="s">
        <v>2163</v>
      </c>
      <c r="H921" s="21" t="s">
        <v>2359</v>
      </c>
      <c r="I921" s="21" t="s">
        <v>102</v>
      </c>
      <c r="J921" s="21" t="s">
        <v>17</v>
      </c>
      <c r="K921" s="31" t="s">
        <v>2360</v>
      </c>
    </row>
    <row r="922" s="43" customFormat="1" ht="14" customHeight="1" spans="1:11">
      <c r="A922" s="22">
        <v>918</v>
      </c>
      <c r="B922" s="22" t="s">
        <v>2361</v>
      </c>
      <c r="C922" s="22" t="s">
        <v>486</v>
      </c>
      <c r="D922" s="31" t="s">
        <v>2321</v>
      </c>
      <c r="E922" s="23">
        <v>80000</v>
      </c>
      <c r="F922" s="32">
        <v>350.77</v>
      </c>
      <c r="G922" s="21" t="s">
        <v>181</v>
      </c>
      <c r="H922" s="21" t="s">
        <v>2361</v>
      </c>
      <c r="I922" s="22" t="s">
        <v>486</v>
      </c>
      <c r="J922" s="21" t="s">
        <v>17</v>
      </c>
      <c r="K922" s="31"/>
    </row>
    <row r="923" s="43" customFormat="1" ht="14" customHeight="1" spans="1:11">
      <c r="A923" s="22">
        <v>919</v>
      </c>
      <c r="B923" s="22" t="s">
        <v>2362</v>
      </c>
      <c r="C923" s="22" t="s">
        <v>171</v>
      </c>
      <c r="D923" s="31" t="s">
        <v>2321</v>
      </c>
      <c r="E923" s="23">
        <v>40000</v>
      </c>
      <c r="F923" s="32">
        <v>113.56</v>
      </c>
      <c r="G923" s="21" t="s">
        <v>1908</v>
      </c>
      <c r="H923" s="21" t="s">
        <v>2362</v>
      </c>
      <c r="I923" s="21" t="s">
        <v>171</v>
      </c>
      <c r="J923" s="21" t="s">
        <v>17</v>
      </c>
      <c r="K923" s="31"/>
    </row>
    <row r="924" s="43" customFormat="1" ht="14" customHeight="1" spans="1:11">
      <c r="A924" s="22">
        <v>920</v>
      </c>
      <c r="B924" s="22" t="s">
        <v>2363</v>
      </c>
      <c r="C924" s="22" t="s">
        <v>439</v>
      </c>
      <c r="D924" s="31" t="s">
        <v>2321</v>
      </c>
      <c r="E924" s="23">
        <v>80000</v>
      </c>
      <c r="F924" s="32">
        <v>351.23</v>
      </c>
      <c r="G924" s="21" t="s">
        <v>494</v>
      </c>
      <c r="H924" s="21" t="s">
        <v>2363</v>
      </c>
      <c r="I924" s="21" t="s">
        <v>439</v>
      </c>
      <c r="J924" s="21" t="s">
        <v>17</v>
      </c>
      <c r="K924" s="31" t="s">
        <v>2364</v>
      </c>
    </row>
    <row r="925" s="43" customFormat="1" ht="14" customHeight="1" spans="1:11">
      <c r="A925" s="22">
        <v>921</v>
      </c>
      <c r="B925" s="22" t="s">
        <v>2365</v>
      </c>
      <c r="C925" s="22" t="s">
        <v>113</v>
      </c>
      <c r="D925" s="31" t="s">
        <v>2338</v>
      </c>
      <c r="E925" s="23">
        <v>80000</v>
      </c>
      <c r="F925" s="32">
        <v>331.16</v>
      </c>
      <c r="G925" s="21" t="s">
        <v>2366</v>
      </c>
      <c r="H925" s="21" t="s">
        <v>2365</v>
      </c>
      <c r="I925" s="21" t="s">
        <v>113</v>
      </c>
      <c r="J925" s="21" t="s">
        <v>17</v>
      </c>
      <c r="K925" s="31" t="s">
        <v>2367</v>
      </c>
    </row>
    <row r="926" s="43" customFormat="1" ht="14" customHeight="1" spans="1:11">
      <c r="A926" s="22">
        <v>922</v>
      </c>
      <c r="B926" s="22" t="s">
        <v>2368</v>
      </c>
      <c r="C926" s="22" t="s">
        <v>439</v>
      </c>
      <c r="D926" s="31" t="s">
        <v>2343</v>
      </c>
      <c r="E926" s="23">
        <v>47000</v>
      </c>
      <c r="F926" s="32">
        <v>142.96</v>
      </c>
      <c r="G926" s="21" t="s">
        <v>1916</v>
      </c>
      <c r="H926" s="21" t="s">
        <v>2368</v>
      </c>
      <c r="I926" s="21" t="s">
        <v>439</v>
      </c>
      <c r="J926" s="21" t="s">
        <v>17</v>
      </c>
      <c r="K926" s="31"/>
    </row>
    <row r="927" s="43" customFormat="1" ht="14" customHeight="1" spans="1:11">
      <c r="A927" s="22">
        <v>923</v>
      </c>
      <c r="B927" s="22" t="s">
        <v>2369</v>
      </c>
      <c r="C927" s="22" t="s">
        <v>71</v>
      </c>
      <c r="D927" s="31" t="s">
        <v>2321</v>
      </c>
      <c r="E927" s="23">
        <v>80000</v>
      </c>
      <c r="F927" s="32">
        <v>339.94</v>
      </c>
      <c r="G927" s="21" t="s">
        <v>1026</v>
      </c>
      <c r="H927" s="21" t="s">
        <v>2369</v>
      </c>
      <c r="I927" s="21" t="s">
        <v>71</v>
      </c>
      <c r="J927" s="21" t="s">
        <v>17</v>
      </c>
      <c r="K927" s="31"/>
    </row>
    <row r="928" s="43" customFormat="1" ht="14" customHeight="1" spans="1:11">
      <c r="A928" s="22">
        <v>924</v>
      </c>
      <c r="B928" s="22" t="s">
        <v>2370</v>
      </c>
      <c r="C928" s="22" t="s">
        <v>152</v>
      </c>
      <c r="D928" s="31" t="s">
        <v>2321</v>
      </c>
      <c r="E928" s="23">
        <v>80000</v>
      </c>
      <c r="F928" s="32">
        <v>352.11</v>
      </c>
      <c r="G928" s="21" t="s">
        <v>2371</v>
      </c>
      <c r="H928" s="21" t="s">
        <v>2370</v>
      </c>
      <c r="I928" s="21" t="s">
        <v>152</v>
      </c>
      <c r="J928" s="21" t="s">
        <v>17</v>
      </c>
      <c r="K928" s="31"/>
    </row>
    <row r="929" s="43" customFormat="1" ht="14" customHeight="1" spans="1:11">
      <c r="A929" s="22">
        <v>925</v>
      </c>
      <c r="B929" s="22" t="s">
        <v>2372</v>
      </c>
      <c r="C929" s="22" t="s">
        <v>71</v>
      </c>
      <c r="D929" s="31" t="s">
        <v>2343</v>
      </c>
      <c r="E929" s="23">
        <v>80000</v>
      </c>
      <c r="F929" s="32">
        <v>352.11</v>
      </c>
      <c r="G929" s="21" t="s">
        <v>2373</v>
      </c>
      <c r="H929" s="21" t="s">
        <v>2372</v>
      </c>
      <c r="I929" s="21" t="s">
        <v>71</v>
      </c>
      <c r="J929" s="21" t="s">
        <v>17</v>
      </c>
      <c r="K929" s="31"/>
    </row>
    <row r="930" s="43" customFormat="1" ht="14" customHeight="1" spans="1:11">
      <c r="A930" s="22">
        <v>926</v>
      </c>
      <c r="B930" s="22" t="s">
        <v>2374</v>
      </c>
      <c r="C930" s="22" t="s">
        <v>171</v>
      </c>
      <c r="D930" s="31" t="s">
        <v>2321</v>
      </c>
      <c r="E930" s="23">
        <v>80000</v>
      </c>
      <c r="F930" s="133">
        <v>430.17</v>
      </c>
      <c r="G930" s="42" t="s">
        <v>2375</v>
      </c>
      <c r="H930" s="42" t="s">
        <v>2374</v>
      </c>
      <c r="I930" s="42" t="s">
        <v>171</v>
      </c>
      <c r="J930" s="42" t="s">
        <v>17</v>
      </c>
      <c r="K930" s="33" t="s">
        <v>2376</v>
      </c>
    </row>
    <row r="931" s="43" customFormat="1" ht="14" customHeight="1" spans="1:11">
      <c r="A931" s="22">
        <v>927</v>
      </c>
      <c r="B931" s="22" t="s">
        <v>2377</v>
      </c>
      <c r="C931" s="22" t="s">
        <v>50</v>
      </c>
      <c r="D931" s="31" t="s">
        <v>2321</v>
      </c>
      <c r="E931" s="23">
        <v>80000</v>
      </c>
      <c r="F931" s="32">
        <v>539.64</v>
      </c>
      <c r="G931" s="21" t="s">
        <v>830</v>
      </c>
      <c r="H931" s="21" t="s">
        <v>2378</v>
      </c>
      <c r="I931" s="21" t="s">
        <v>207</v>
      </c>
      <c r="J931" s="21" t="s">
        <v>41</v>
      </c>
      <c r="K931" s="31" t="s">
        <v>2379</v>
      </c>
    </row>
    <row r="932" s="43" customFormat="1" ht="14" customHeight="1" spans="1:11">
      <c r="A932" s="22">
        <v>928</v>
      </c>
      <c r="B932" s="22" t="s">
        <v>2380</v>
      </c>
      <c r="C932" s="22" t="s">
        <v>40</v>
      </c>
      <c r="D932" s="31" t="s">
        <v>2321</v>
      </c>
      <c r="E932" s="23">
        <v>40000</v>
      </c>
      <c r="F932" s="32">
        <v>369.06</v>
      </c>
      <c r="G932" s="21" t="s">
        <v>684</v>
      </c>
      <c r="H932" s="21" t="s">
        <v>2381</v>
      </c>
      <c r="I932" s="21" t="s">
        <v>78</v>
      </c>
      <c r="J932" s="21" t="s">
        <v>41</v>
      </c>
      <c r="K932" s="22" t="s">
        <v>2353</v>
      </c>
    </row>
    <row r="933" s="43" customFormat="1" ht="14" customHeight="1" spans="1:11">
      <c r="A933" s="22">
        <v>929</v>
      </c>
      <c r="B933" s="22" t="s">
        <v>2382</v>
      </c>
      <c r="C933" s="22" t="s">
        <v>134</v>
      </c>
      <c r="D933" s="31" t="s">
        <v>2321</v>
      </c>
      <c r="E933" s="23">
        <v>80000</v>
      </c>
      <c r="F933" s="32">
        <v>361.89</v>
      </c>
      <c r="G933" s="21" t="s">
        <v>757</v>
      </c>
      <c r="H933" s="21" t="s">
        <v>2382</v>
      </c>
      <c r="I933" s="21" t="s">
        <v>134</v>
      </c>
      <c r="J933" s="21" t="s">
        <v>17</v>
      </c>
      <c r="K933" s="31"/>
    </row>
    <row r="934" s="43" customFormat="1" ht="14" customHeight="1" spans="1:11">
      <c r="A934" s="22">
        <v>930</v>
      </c>
      <c r="B934" s="22" t="s">
        <v>2383</v>
      </c>
      <c r="C934" s="22" t="s">
        <v>65</v>
      </c>
      <c r="D934" s="31" t="s">
        <v>2321</v>
      </c>
      <c r="E934" s="23">
        <v>40000</v>
      </c>
      <c r="F934" s="32">
        <v>753.97</v>
      </c>
      <c r="G934" s="21" t="s">
        <v>2384</v>
      </c>
      <c r="H934" s="21" t="s">
        <v>2385</v>
      </c>
      <c r="I934" s="21" t="s">
        <v>243</v>
      </c>
      <c r="J934" s="21" t="s">
        <v>255</v>
      </c>
      <c r="K934" s="31" t="s">
        <v>2386</v>
      </c>
    </row>
    <row r="935" s="43" customFormat="1" ht="14" customHeight="1" spans="1:11">
      <c r="A935" s="22">
        <v>931</v>
      </c>
      <c r="B935" s="22" t="s">
        <v>2387</v>
      </c>
      <c r="C935" s="22" t="s">
        <v>134</v>
      </c>
      <c r="D935" s="31" t="s">
        <v>2343</v>
      </c>
      <c r="E935" s="23">
        <v>47000</v>
      </c>
      <c r="F935" s="32">
        <v>433.64</v>
      </c>
      <c r="G935" s="21" t="s">
        <v>2388</v>
      </c>
      <c r="H935" s="21" t="s">
        <v>2387</v>
      </c>
      <c r="I935" s="21" t="s">
        <v>134</v>
      </c>
      <c r="J935" s="21" t="s">
        <v>17</v>
      </c>
      <c r="K935" s="31" t="s">
        <v>2389</v>
      </c>
    </row>
    <row r="936" s="43" customFormat="1" ht="14" customHeight="1" spans="1:11">
      <c r="A936" s="22">
        <v>932</v>
      </c>
      <c r="B936" s="22" t="s">
        <v>2390</v>
      </c>
      <c r="C936" s="22" t="s">
        <v>225</v>
      </c>
      <c r="D936" s="31" t="s">
        <v>2343</v>
      </c>
      <c r="E936" s="23">
        <v>30000</v>
      </c>
      <c r="F936" s="32">
        <v>276.79</v>
      </c>
      <c r="G936" s="21" t="s">
        <v>393</v>
      </c>
      <c r="H936" s="21" t="s">
        <v>2391</v>
      </c>
      <c r="I936" s="21" t="s">
        <v>134</v>
      </c>
      <c r="J936" s="21" t="s">
        <v>72</v>
      </c>
      <c r="K936" s="31"/>
    </row>
    <row r="937" s="43" customFormat="1" ht="14" customHeight="1" spans="1:11">
      <c r="A937" s="22">
        <v>933</v>
      </c>
      <c r="B937" s="22" t="s">
        <v>2392</v>
      </c>
      <c r="C937" s="22" t="s">
        <v>981</v>
      </c>
      <c r="D937" s="31" t="s">
        <v>2343</v>
      </c>
      <c r="E937" s="23">
        <v>40000</v>
      </c>
      <c r="F937" s="32">
        <v>336.53</v>
      </c>
      <c r="G937" s="21" t="s">
        <v>1386</v>
      </c>
      <c r="H937" s="21" t="s">
        <v>2392</v>
      </c>
      <c r="I937" s="21" t="s">
        <v>981</v>
      </c>
      <c r="J937" s="21" t="s">
        <v>17</v>
      </c>
      <c r="K937" s="31" t="s">
        <v>2393</v>
      </c>
    </row>
    <row r="938" s="43" customFormat="1" ht="14" customHeight="1" spans="1:11">
      <c r="A938" s="22">
        <v>934</v>
      </c>
      <c r="B938" s="22" t="s">
        <v>2394</v>
      </c>
      <c r="C938" s="22" t="s">
        <v>486</v>
      </c>
      <c r="D938" s="31" t="s">
        <v>2343</v>
      </c>
      <c r="E938" s="23">
        <v>40000</v>
      </c>
      <c r="F938" s="32">
        <v>348.83</v>
      </c>
      <c r="G938" s="21" t="s">
        <v>1381</v>
      </c>
      <c r="H938" s="21" t="s">
        <v>2394</v>
      </c>
      <c r="I938" s="21" t="s">
        <v>486</v>
      </c>
      <c r="J938" s="21" t="s">
        <v>17</v>
      </c>
      <c r="K938" s="31"/>
    </row>
    <row r="939" s="43" customFormat="1" ht="14" customHeight="1" spans="1:11">
      <c r="A939" s="22">
        <v>935</v>
      </c>
      <c r="B939" s="22" t="s">
        <v>2395</v>
      </c>
      <c r="C939" s="22" t="s">
        <v>212</v>
      </c>
      <c r="D939" s="31" t="s">
        <v>2343</v>
      </c>
      <c r="E939" s="23">
        <v>40000</v>
      </c>
      <c r="F939" s="32">
        <v>348.83</v>
      </c>
      <c r="G939" s="21" t="s">
        <v>398</v>
      </c>
      <c r="H939" s="21" t="s">
        <v>2395</v>
      </c>
      <c r="I939" s="21" t="s">
        <v>212</v>
      </c>
      <c r="J939" s="21" t="s">
        <v>17</v>
      </c>
      <c r="K939" s="31"/>
    </row>
    <row r="940" s="43" customFormat="1" ht="14" customHeight="1" spans="1:11">
      <c r="A940" s="22">
        <v>936</v>
      </c>
      <c r="B940" s="22" t="s">
        <v>2396</v>
      </c>
      <c r="C940" s="22" t="s">
        <v>2397</v>
      </c>
      <c r="D940" s="31" t="s">
        <v>2343</v>
      </c>
      <c r="E940" s="23">
        <v>40000</v>
      </c>
      <c r="F940" s="32">
        <v>348.83</v>
      </c>
      <c r="G940" s="21" t="s">
        <v>1823</v>
      </c>
      <c r="H940" s="21" t="s">
        <v>2398</v>
      </c>
      <c r="I940" s="21" t="s">
        <v>120</v>
      </c>
      <c r="J940" s="21" t="s">
        <v>2399</v>
      </c>
      <c r="K940" s="22" t="s">
        <v>2353</v>
      </c>
    </row>
    <row r="941" s="43" customFormat="1" ht="14" customHeight="1" spans="1:11">
      <c r="A941" s="22">
        <v>937</v>
      </c>
      <c r="B941" s="22" t="s">
        <v>2400</v>
      </c>
      <c r="C941" s="22" t="s">
        <v>721</v>
      </c>
      <c r="D941" s="31" t="s">
        <v>2321</v>
      </c>
      <c r="E941" s="23">
        <v>40000</v>
      </c>
      <c r="F941" s="32">
        <v>363.94</v>
      </c>
      <c r="G941" s="21" t="s">
        <v>1363</v>
      </c>
      <c r="H941" s="21" t="s">
        <v>2401</v>
      </c>
      <c r="I941" s="21" t="s">
        <v>721</v>
      </c>
      <c r="J941" s="21" t="s">
        <v>41</v>
      </c>
      <c r="K941" s="22" t="s">
        <v>2353</v>
      </c>
    </row>
    <row r="942" s="43" customFormat="1" ht="14" customHeight="1" spans="1:11">
      <c r="A942" s="22">
        <v>938</v>
      </c>
      <c r="B942" s="22" t="s">
        <v>2402</v>
      </c>
      <c r="C942" s="22" t="s">
        <v>721</v>
      </c>
      <c r="D942" s="31" t="s">
        <v>2338</v>
      </c>
      <c r="E942" s="23">
        <v>40000</v>
      </c>
      <c r="F942" s="32">
        <v>415.23</v>
      </c>
      <c r="G942" s="21" t="s">
        <v>2403</v>
      </c>
      <c r="H942" s="21" t="s">
        <v>2211</v>
      </c>
      <c r="I942" s="21" t="s">
        <v>698</v>
      </c>
      <c r="J942" s="21" t="s">
        <v>255</v>
      </c>
      <c r="K942" s="31" t="s">
        <v>2404</v>
      </c>
    </row>
    <row r="943" s="43" customFormat="1" ht="14" customHeight="1" spans="1:11">
      <c r="A943" s="22">
        <v>939</v>
      </c>
      <c r="B943" s="22" t="s">
        <v>2405</v>
      </c>
      <c r="C943" s="22" t="s">
        <v>483</v>
      </c>
      <c r="D943" s="31" t="s">
        <v>2343</v>
      </c>
      <c r="E943" s="23">
        <v>40000</v>
      </c>
      <c r="F943" s="21">
        <v>369.06</v>
      </c>
      <c r="G943" s="21" t="s">
        <v>1339</v>
      </c>
      <c r="H943" s="21" t="s">
        <v>2405</v>
      </c>
      <c r="I943" s="21" t="s">
        <v>483</v>
      </c>
      <c r="J943" s="21" t="s">
        <v>17</v>
      </c>
      <c r="K943" s="31"/>
    </row>
    <row r="944" s="43" customFormat="1" ht="14" customHeight="1" spans="1:11">
      <c r="A944" s="22">
        <v>940</v>
      </c>
      <c r="B944" s="22" t="s">
        <v>2406</v>
      </c>
      <c r="C944" s="22" t="s">
        <v>75</v>
      </c>
      <c r="D944" s="31" t="s">
        <v>2343</v>
      </c>
      <c r="E944" s="23">
        <v>40000</v>
      </c>
      <c r="F944" s="21">
        <v>369.06</v>
      </c>
      <c r="G944" s="21" t="s">
        <v>293</v>
      </c>
      <c r="H944" s="21" t="s">
        <v>2407</v>
      </c>
      <c r="I944" s="21" t="s">
        <v>71</v>
      </c>
      <c r="J944" s="21" t="s">
        <v>41</v>
      </c>
      <c r="K944" s="31"/>
    </row>
    <row r="945" s="43" customFormat="1" ht="14" customHeight="1" spans="1:11">
      <c r="A945" s="22">
        <v>941</v>
      </c>
      <c r="B945" s="22" t="s">
        <v>2408</v>
      </c>
      <c r="C945" s="22" t="s">
        <v>2409</v>
      </c>
      <c r="D945" s="31" t="s">
        <v>2410</v>
      </c>
      <c r="E945" s="23">
        <v>40000</v>
      </c>
      <c r="F945" s="21">
        <v>348.83</v>
      </c>
      <c r="G945" s="21" t="s">
        <v>2411</v>
      </c>
      <c r="H945" s="21" t="s">
        <v>2003</v>
      </c>
      <c r="I945" s="21" t="s">
        <v>146</v>
      </c>
      <c r="J945" s="21" t="s">
        <v>897</v>
      </c>
      <c r="K945" s="31"/>
    </row>
    <row r="946" s="43" customFormat="1" ht="14" customHeight="1" spans="1:11">
      <c r="A946" s="22">
        <v>942</v>
      </c>
      <c r="B946" s="22" t="s">
        <v>2412</v>
      </c>
      <c r="C946" s="22" t="s">
        <v>134</v>
      </c>
      <c r="D946" s="31" t="s">
        <v>2343</v>
      </c>
      <c r="E946" s="23">
        <v>40000</v>
      </c>
      <c r="F946" s="21">
        <v>348.83</v>
      </c>
      <c r="G946" s="21" t="s">
        <v>355</v>
      </c>
      <c r="H946" s="21" t="s">
        <v>2412</v>
      </c>
      <c r="I946" s="21" t="s">
        <v>134</v>
      </c>
      <c r="J946" s="21" t="s">
        <v>17</v>
      </c>
      <c r="K946" s="31"/>
    </row>
    <row r="947" s="43" customFormat="1" ht="14" customHeight="1" spans="1:11">
      <c r="A947" s="22">
        <v>943</v>
      </c>
      <c r="B947" s="22" t="s">
        <v>2413</v>
      </c>
      <c r="C947" s="22" t="s">
        <v>207</v>
      </c>
      <c r="D947" s="31" t="s">
        <v>2343</v>
      </c>
      <c r="E947" s="23">
        <v>40000</v>
      </c>
      <c r="F947" s="21">
        <v>348.83</v>
      </c>
      <c r="G947" s="21" t="s">
        <v>2414</v>
      </c>
      <c r="H947" s="21" t="s">
        <v>2413</v>
      </c>
      <c r="I947" s="21" t="s">
        <v>207</v>
      </c>
      <c r="J947" s="21" t="s">
        <v>17</v>
      </c>
      <c r="K947" s="31"/>
    </row>
    <row r="948" s="43" customFormat="1" ht="14" customHeight="1" spans="1:11">
      <c r="A948" s="22">
        <v>944</v>
      </c>
      <c r="B948" s="22" t="s">
        <v>2415</v>
      </c>
      <c r="C948" s="22" t="s">
        <v>152</v>
      </c>
      <c r="D948" s="31" t="s">
        <v>2416</v>
      </c>
      <c r="E948" s="23">
        <v>50000</v>
      </c>
      <c r="F948" s="32">
        <v>213.81</v>
      </c>
      <c r="G948" s="21" t="s">
        <v>1951</v>
      </c>
      <c r="H948" s="21" t="s">
        <v>2415</v>
      </c>
      <c r="I948" s="21" t="s">
        <v>152</v>
      </c>
      <c r="J948" s="21" t="s">
        <v>17</v>
      </c>
      <c r="K948" s="31" t="s">
        <v>2417</v>
      </c>
    </row>
    <row r="949" s="43" customFormat="1" ht="14" customHeight="1" spans="1:11">
      <c r="A949" s="22">
        <v>945</v>
      </c>
      <c r="B949" s="22" t="s">
        <v>2418</v>
      </c>
      <c r="C949" s="22" t="s">
        <v>115</v>
      </c>
      <c r="D949" s="31" t="s">
        <v>2321</v>
      </c>
      <c r="E949" s="23">
        <v>90000</v>
      </c>
      <c r="F949" s="21">
        <v>371.43</v>
      </c>
      <c r="G949" s="21" t="s">
        <v>869</v>
      </c>
      <c r="H949" s="21" t="s">
        <v>2418</v>
      </c>
      <c r="I949" s="21" t="s">
        <v>115</v>
      </c>
      <c r="J949" s="21" t="s">
        <v>17</v>
      </c>
      <c r="K949" s="31" t="s">
        <v>2419</v>
      </c>
    </row>
    <row r="950" s="43" customFormat="1" ht="14" customHeight="1" spans="1:11">
      <c r="A950" s="22">
        <v>946</v>
      </c>
      <c r="B950" s="22" t="s">
        <v>2420</v>
      </c>
      <c r="C950" s="22" t="s">
        <v>738</v>
      </c>
      <c r="D950" s="31" t="s">
        <v>2330</v>
      </c>
      <c r="E950" s="23">
        <v>94000</v>
      </c>
      <c r="F950" s="32">
        <v>424.83</v>
      </c>
      <c r="G950" s="21" t="s">
        <v>2421</v>
      </c>
      <c r="H950" s="21" t="s">
        <v>2420</v>
      </c>
      <c r="I950" s="21" t="s">
        <v>738</v>
      </c>
      <c r="J950" s="21" t="s">
        <v>17</v>
      </c>
      <c r="K950" s="31" t="s">
        <v>2422</v>
      </c>
    </row>
    <row r="951" s="43" customFormat="1" ht="14" customHeight="1" spans="1:11">
      <c r="A951" s="22">
        <v>947</v>
      </c>
      <c r="B951" s="22" t="s">
        <v>2423</v>
      </c>
      <c r="C951" s="22" t="s">
        <v>2424</v>
      </c>
      <c r="D951" s="31" t="s">
        <v>2321</v>
      </c>
      <c r="E951" s="23">
        <v>80000</v>
      </c>
      <c r="F951" s="21">
        <v>253.78</v>
      </c>
      <c r="G951" s="21" t="s">
        <v>2425</v>
      </c>
      <c r="H951" s="21" t="s">
        <v>2423</v>
      </c>
      <c r="I951" s="21" t="s">
        <v>2424</v>
      </c>
      <c r="J951" s="21" t="s">
        <v>17</v>
      </c>
      <c r="K951" s="31" t="s">
        <v>2426</v>
      </c>
    </row>
    <row r="952" s="43" customFormat="1" ht="14" customHeight="1" spans="1:11">
      <c r="A952" s="22">
        <v>948</v>
      </c>
      <c r="B952" s="22" t="s">
        <v>2427</v>
      </c>
      <c r="C952" s="22" t="s">
        <v>152</v>
      </c>
      <c r="D952" s="31" t="s">
        <v>2321</v>
      </c>
      <c r="E952" s="23">
        <v>40000</v>
      </c>
      <c r="F952" s="32">
        <v>348.83</v>
      </c>
      <c r="G952" s="21" t="s">
        <v>990</v>
      </c>
      <c r="H952" s="21" t="s">
        <v>2427</v>
      </c>
      <c r="I952" s="21" t="s">
        <v>152</v>
      </c>
      <c r="J952" s="21" t="s">
        <v>17</v>
      </c>
      <c r="K952" s="31"/>
    </row>
    <row r="953" s="43" customFormat="1" ht="14" customHeight="1" spans="1:11">
      <c r="A953" s="22">
        <v>949</v>
      </c>
      <c r="B953" s="22" t="s">
        <v>2428</v>
      </c>
      <c r="C953" s="22" t="s">
        <v>149</v>
      </c>
      <c r="D953" s="31" t="s">
        <v>2416</v>
      </c>
      <c r="E953" s="23">
        <v>40000</v>
      </c>
      <c r="F953" s="32">
        <v>348.84</v>
      </c>
      <c r="G953" s="21" t="s">
        <v>2429</v>
      </c>
      <c r="H953" s="21" t="s">
        <v>2430</v>
      </c>
      <c r="I953" s="21" t="s">
        <v>768</v>
      </c>
      <c r="J953" s="21" t="s">
        <v>2399</v>
      </c>
      <c r="K953" s="31"/>
    </row>
    <row r="954" s="43" customFormat="1" ht="14" customHeight="1" spans="1:11">
      <c r="A954" s="22">
        <v>950</v>
      </c>
      <c r="B954" s="22" t="s">
        <v>2431</v>
      </c>
      <c r="C954" s="22" t="s">
        <v>152</v>
      </c>
      <c r="D954" s="31" t="s">
        <v>2416</v>
      </c>
      <c r="E954" s="23">
        <v>40000</v>
      </c>
      <c r="F954" s="32">
        <v>178.86</v>
      </c>
      <c r="G954" s="21" t="s">
        <v>2432</v>
      </c>
      <c r="H954" s="21" t="s">
        <v>2431</v>
      </c>
      <c r="I954" s="21" t="s">
        <v>152</v>
      </c>
      <c r="J954" s="21" t="s">
        <v>17</v>
      </c>
      <c r="K954" s="31" t="s">
        <v>2433</v>
      </c>
    </row>
    <row r="955" s="43" customFormat="1" ht="14" customHeight="1" spans="1:11">
      <c r="A955" s="22">
        <v>951</v>
      </c>
      <c r="B955" s="22" t="s">
        <v>2434</v>
      </c>
      <c r="C955" s="22" t="s">
        <v>113</v>
      </c>
      <c r="D955" s="31" t="s">
        <v>2416</v>
      </c>
      <c r="E955" s="23">
        <v>80000</v>
      </c>
      <c r="F955" s="32">
        <v>352.73</v>
      </c>
      <c r="G955" s="21" t="s">
        <v>1029</v>
      </c>
      <c r="H955" s="21" t="s">
        <v>2434</v>
      </c>
      <c r="I955" s="21" t="s">
        <v>113</v>
      </c>
      <c r="J955" s="21" t="s">
        <v>17</v>
      </c>
      <c r="K955" s="31" t="s">
        <v>2435</v>
      </c>
    </row>
    <row r="956" s="43" customFormat="1" ht="14" customHeight="1" spans="1:11">
      <c r="A956" s="22">
        <v>952</v>
      </c>
      <c r="B956" s="22" t="s">
        <v>2436</v>
      </c>
      <c r="C956" s="22" t="s">
        <v>167</v>
      </c>
      <c r="D956" s="31" t="s">
        <v>2416</v>
      </c>
      <c r="E956" s="23">
        <v>80000</v>
      </c>
      <c r="F956" s="32">
        <v>348.67</v>
      </c>
      <c r="G956" s="21" t="s">
        <v>1748</v>
      </c>
      <c r="H956" s="21" t="s">
        <v>2436</v>
      </c>
      <c r="I956" s="21" t="s">
        <v>167</v>
      </c>
      <c r="J956" s="21" t="s">
        <v>17</v>
      </c>
      <c r="K956" s="31" t="s">
        <v>2437</v>
      </c>
    </row>
    <row r="957" s="43" customFormat="1" ht="14" customHeight="1" spans="1:11">
      <c r="A957" s="22">
        <v>953</v>
      </c>
      <c r="B957" s="22" t="s">
        <v>2438</v>
      </c>
      <c r="C957" s="22" t="s">
        <v>2439</v>
      </c>
      <c r="D957" s="31" t="s">
        <v>2338</v>
      </c>
      <c r="E957" s="23">
        <v>40000</v>
      </c>
      <c r="F957" s="32">
        <v>351.06</v>
      </c>
      <c r="G957" s="21" t="s">
        <v>2440</v>
      </c>
      <c r="H957" s="21" t="s">
        <v>2438</v>
      </c>
      <c r="I957" s="21" t="s">
        <v>2439</v>
      </c>
      <c r="J957" s="21" t="s">
        <v>17</v>
      </c>
      <c r="K957" s="31"/>
    </row>
    <row r="958" s="43" customFormat="1" ht="14" customHeight="1" spans="1:11">
      <c r="A958" s="22">
        <v>954</v>
      </c>
      <c r="B958" s="22" t="s">
        <v>2441</v>
      </c>
      <c r="C958" s="22" t="s">
        <v>134</v>
      </c>
      <c r="D958" s="31" t="s">
        <v>2338</v>
      </c>
      <c r="E958" s="23">
        <v>40000</v>
      </c>
      <c r="F958" s="32">
        <v>321.64</v>
      </c>
      <c r="G958" s="21" t="s">
        <v>2442</v>
      </c>
      <c r="H958" s="21" t="s">
        <v>2441</v>
      </c>
      <c r="I958" s="21" t="s">
        <v>134</v>
      </c>
      <c r="J958" s="21" t="s">
        <v>17</v>
      </c>
      <c r="K958" s="31" t="s">
        <v>2443</v>
      </c>
    </row>
    <row r="959" s="43" customFormat="1" ht="14" customHeight="1" spans="1:11">
      <c r="A959" s="22">
        <v>955</v>
      </c>
      <c r="B959" s="22" t="s">
        <v>2444</v>
      </c>
      <c r="C959" s="22" t="s">
        <v>1024</v>
      </c>
      <c r="D959" s="31" t="s">
        <v>2330</v>
      </c>
      <c r="E959" s="23">
        <v>40000</v>
      </c>
      <c r="F959" s="32">
        <v>348.33</v>
      </c>
      <c r="G959" s="21" t="s">
        <v>1943</v>
      </c>
      <c r="H959" s="21" t="s">
        <v>2444</v>
      </c>
      <c r="I959" s="21" t="s">
        <v>1024</v>
      </c>
      <c r="J959" s="21" t="s">
        <v>17</v>
      </c>
      <c r="K959" s="22" t="s">
        <v>2353</v>
      </c>
    </row>
    <row r="960" s="43" customFormat="1" ht="14" customHeight="1" spans="1:11">
      <c r="A960" s="22">
        <v>956</v>
      </c>
      <c r="B960" s="22" t="s">
        <v>2445</v>
      </c>
      <c r="C960" s="22" t="s">
        <v>721</v>
      </c>
      <c r="D960" s="31" t="s">
        <v>2321</v>
      </c>
      <c r="E960" s="23">
        <v>40000</v>
      </c>
      <c r="F960" s="32">
        <v>358.94</v>
      </c>
      <c r="G960" s="21" t="s">
        <v>496</v>
      </c>
      <c r="H960" s="21" t="s">
        <v>2445</v>
      </c>
      <c r="I960" s="21" t="s">
        <v>721</v>
      </c>
      <c r="J960" s="21" t="s">
        <v>17</v>
      </c>
      <c r="K960" s="31"/>
    </row>
    <row r="961" s="43" customFormat="1" ht="14" customHeight="1" spans="1:11">
      <c r="A961" s="22">
        <v>957</v>
      </c>
      <c r="B961" s="22" t="s">
        <v>2446</v>
      </c>
      <c r="C961" s="22" t="s">
        <v>120</v>
      </c>
      <c r="D961" s="31" t="s">
        <v>2338</v>
      </c>
      <c r="E961" s="23">
        <v>47000</v>
      </c>
      <c r="F961" s="32">
        <v>90.35</v>
      </c>
      <c r="G961" s="21" t="s">
        <v>2126</v>
      </c>
      <c r="H961" s="21" t="s">
        <v>2446</v>
      </c>
      <c r="I961" s="21" t="s">
        <v>120</v>
      </c>
      <c r="J961" s="21" t="s">
        <v>17</v>
      </c>
      <c r="K961" s="31" t="s">
        <v>2447</v>
      </c>
    </row>
    <row r="962" s="43" customFormat="1" ht="14" customHeight="1" spans="1:11">
      <c r="A962" s="22">
        <v>958</v>
      </c>
      <c r="B962" s="22" t="s">
        <v>2448</v>
      </c>
      <c r="C962" s="22" t="s">
        <v>479</v>
      </c>
      <c r="D962" s="31" t="s">
        <v>2321</v>
      </c>
      <c r="E962" s="23">
        <v>40000</v>
      </c>
      <c r="F962" s="32">
        <v>369.06</v>
      </c>
      <c r="G962" s="21" t="s">
        <v>1392</v>
      </c>
      <c r="H962" s="21" t="s">
        <v>2448</v>
      </c>
      <c r="I962" s="21" t="s">
        <v>479</v>
      </c>
      <c r="J962" s="21" t="s">
        <v>17</v>
      </c>
      <c r="K962" s="31"/>
    </row>
    <row r="963" s="43" customFormat="1" ht="14" customHeight="1" spans="1:11">
      <c r="A963" s="22">
        <v>959</v>
      </c>
      <c r="B963" s="22" t="s">
        <v>2449</v>
      </c>
      <c r="C963" s="22" t="s">
        <v>57</v>
      </c>
      <c r="D963" s="31" t="s">
        <v>2321</v>
      </c>
      <c r="E963" s="23">
        <v>40000</v>
      </c>
      <c r="F963" s="32">
        <v>369.06</v>
      </c>
      <c r="G963" s="21" t="s">
        <v>2450</v>
      </c>
      <c r="H963" s="21" t="s">
        <v>2449</v>
      </c>
      <c r="I963" s="21" t="s">
        <v>57</v>
      </c>
      <c r="J963" s="21" t="s">
        <v>17</v>
      </c>
      <c r="K963" s="31"/>
    </row>
    <row r="964" s="43" customFormat="1" ht="14" customHeight="1" spans="1:11">
      <c r="A964" s="22">
        <v>960</v>
      </c>
      <c r="B964" s="22" t="s">
        <v>2451</v>
      </c>
      <c r="C964" s="22" t="s">
        <v>65</v>
      </c>
      <c r="D964" s="31" t="s">
        <v>2343</v>
      </c>
      <c r="E964" s="23">
        <v>40000</v>
      </c>
      <c r="F964" s="21">
        <v>352.53</v>
      </c>
      <c r="G964" s="21" t="s">
        <v>1332</v>
      </c>
      <c r="H964" s="21" t="s">
        <v>2452</v>
      </c>
      <c r="I964" s="21" t="s">
        <v>40</v>
      </c>
      <c r="J964" s="21" t="s">
        <v>41</v>
      </c>
      <c r="K964" s="31" t="s">
        <v>2453</v>
      </c>
    </row>
    <row r="965" s="43" customFormat="1" ht="14" customHeight="1" spans="1:11">
      <c r="A965" s="22">
        <v>961</v>
      </c>
      <c r="B965" s="22" t="s">
        <v>2010</v>
      </c>
      <c r="C965" s="22" t="s">
        <v>75</v>
      </c>
      <c r="D965" s="31" t="s">
        <v>2416</v>
      </c>
      <c r="E965" s="23">
        <v>20000</v>
      </c>
      <c r="F965" s="32">
        <v>184.53</v>
      </c>
      <c r="G965" s="21" t="s">
        <v>2454</v>
      </c>
      <c r="H965" s="21" t="s">
        <v>2010</v>
      </c>
      <c r="I965" s="21" t="s">
        <v>75</v>
      </c>
      <c r="J965" s="21" t="s">
        <v>17</v>
      </c>
      <c r="K965" s="31"/>
    </row>
    <row r="966" s="43" customFormat="1" ht="14" customHeight="1" spans="1:11">
      <c r="A966" s="22">
        <v>962</v>
      </c>
      <c r="B966" s="24" t="s">
        <v>2455</v>
      </c>
      <c r="C966" s="24" t="s">
        <v>207</v>
      </c>
      <c r="D966" s="33" t="s">
        <v>2321</v>
      </c>
      <c r="E966" s="23">
        <v>40000</v>
      </c>
      <c r="F966" s="32">
        <v>369.06</v>
      </c>
      <c r="G966" s="21" t="s">
        <v>1369</v>
      </c>
      <c r="H966" s="21" t="s">
        <v>2455</v>
      </c>
      <c r="I966" s="21" t="s">
        <v>207</v>
      </c>
      <c r="J966" s="21" t="s">
        <v>17</v>
      </c>
      <c r="K966" s="31" t="s">
        <v>2456</v>
      </c>
    </row>
    <row r="967" s="43" customFormat="1" ht="14" customHeight="1" spans="1:11">
      <c r="A967" s="22">
        <v>963</v>
      </c>
      <c r="B967" s="22" t="s">
        <v>2457</v>
      </c>
      <c r="C967" s="22" t="s">
        <v>2458</v>
      </c>
      <c r="D967" s="31" t="s">
        <v>2459</v>
      </c>
      <c r="E967" s="23">
        <v>20000</v>
      </c>
      <c r="F967" s="32">
        <v>96.5</v>
      </c>
      <c r="G967" s="21" t="s">
        <v>2460</v>
      </c>
      <c r="H967" s="21" t="s">
        <v>2461</v>
      </c>
      <c r="I967" s="21" t="s">
        <v>167</v>
      </c>
      <c r="J967" s="21" t="e">
        <v>#N/A</v>
      </c>
      <c r="K967" s="31" t="s">
        <v>2462</v>
      </c>
    </row>
    <row r="968" s="43" customFormat="1" ht="14" customHeight="1" spans="1:11">
      <c r="A968" s="22">
        <v>964</v>
      </c>
      <c r="B968" s="22" t="s">
        <v>2463</v>
      </c>
      <c r="C968" s="22" t="s">
        <v>131</v>
      </c>
      <c r="D968" s="31" t="s">
        <v>2324</v>
      </c>
      <c r="E968" s="23">
        <v>40000</v>
      </c>
      <c r="F968" s="32">
        <v>174.39</v>
      </c>
      <c r="G968" s="21" t="s">
        <v>2464</v>
      </c>
      <c r="H968" s="21" t="s">
        <v>2463</v>
      </c>
      <c r="I968" s="21" t="s">
        <v>131</v>
      </c>
      <c r="J968" s="21" t="s">
        <v>17</v>
      </c>
      <c r="K968" s="31"/>
    </row>
    <row r="969" s="43" customFormat="1" ht="14" customHeight="1" spans="1:11">
      <c r="A969" s="22">
        <v>965</v>
      </c>
      <c r="B969" s="22" t="s">
        <v>2465</v>
      </c>
      <c r="C969" s="22" t="s">
        <v>106</v>
      </c>
      <c r="D969" s="31" t="s">
        <v>2343</v>
      </c>
      <c r="E969" s="23">
        <v>45000</v>
      </c>
      <c r="F969" s="32">
        <v>361.81</v>
      </c>
      <c r="G969" s="21" t="s">
        <v>2466</v>
      </c>
      <c r="H969" s="21" t="s">
        <v>2465</v>
      </c>
      <c r="I969" s="21" t="s">
        <v>106</v>
      </c>
      <c r="J969" s="21" t="s">
        <v>17</v>
      </c>
      <c r="K969" s="31" t="s">
        <v>2467</v>
      </c>
    </row>
    <row r="970" s="43" customFormat="1" ht="14" customHeight="1" spans="1:11">
      <c r="A970" s="22">
        <v>966</v>
      </c>
      <c r="B970" s="14" t="s">
        <v>2468</v>
      </c>
      <c r="C970" s="14" t="s">
        <v>176</v>
      </c>
      <c r="D970" s="31" t="s">
        <v>2459</v>
      </c>
      <c r="E970" s="23">
        <v>45000</v>
      </c>
      <c r="F970" s="32">
        <v>698.06</v>
      </c>
      <c r="G970" s="29" t="s">
        <v>912</v>
      </c>
      <c r="H970" s="29" t="s">
        <v>2469</v>
      </c>
      <c r="I970" s="21" t="s">
        <v>288</v>
      </c>
      <c r="J970" s="29" t="s">
        <v>897</v>
      </c>
      <c r="K970" s="31" t="s">
        <v>2470</v>
      </c>
    </row>
    <row r="971" s="43" customFormat="1" ht="14" customHeight="1" spans="1:11">
      <c r="A971" s="22">
        <v>967</v>
      </c>
      <c r="B971" s="14" t="s">
        <v>2471</v>
      </c>
      <c r="C971" s="81" t="s">
        <v>2472</v>
      </c>
      <c r="D971" s="31" t="s">
        <v>2473</v>
      </c>
      <c r="E971" s="98">
        <v>45000</v>
      </c>
      <c r="F971" s="86">
        <v>415.19</v>
      </c>
      <c r="G971" s="21" t="s">
        <v>2474</v>
      </c>
      <c r="H971" s="21" t="s">
        <v>2475</v>
      </c>
      <c r="I971" s="21" t="s">
        <v>102</v>
      </c>
      <c r="J971" s="21" t="s">
        <v>897</v>
      </c>
      <c r="K971" s="80"/>
    </row>
    <row r="972" s="43" customFormat="1" ht="14" customHeight="1" spans="1:11">
      <c r="A972" s="22">
        <v>968</v>
      </c>
      <c r="B972" s="14" t="s">
        <v>2476</v>
      </c>
      <c r="C972" s="81" t="s">
        <v>2477</v>
      </c>
      <c r="D972" s="31" t="s">
        <v>2478</v>
      </c>
      <c r="E972" s="98">
        <v>30000</v>
      </c>
      <c r="F972" s="86">
        <v>261.63</v>
      </c>
      <c r="G972" s="21" t="s">
        <v>1080</v>
      </c>
      <c r="H972" s="21" t="s">
        <v>2479</v>
      </c>
      <c r="I972" s="21" t="s">
        <v>14</v>
      </c>
      <c r="J972" s="21" t="s">
        <v>897</v>
      </c>
      <c r="K972" s="80"/>
    </row>
    <row r="973" s="43" customFormat="1" ht="14" customHeight="1" spans="1:11">
      <c r="A973" s="22">
        <v>969</v>
      </c>
      <c r="B973" s="14" t="s">
        <v>2480</v>
      </c>
      <c r="C973" s="81" t="s">
        <v>171</v>
      </c>
      <c r="D973" s="31" t="s">
        <v>2481</v>
      </c>
      <c r="E973" s="98">
        <v>20000</v>
      </c>
      <c r="F973" s="86">
        <v>174.42</v>
      </c>
      <c r="G973" s="21" t="s">
        <v>2482</v>
      </c>
      <c r="H973" s="21" t="s">
        <v>2480</v>
      </c>
      <c r="I973" s="21" t="s">
        <v>171</v>
      </c>
      <c r="J973" s="21" t="s">
        <v>17</v>
      </c>
      <c r="K973" s="80"/>
    </row>
    <row r="974" s="43" customFormat="1" ht="14" customHeight="1" spans="1:11">
      <c r="A974" s="22">
        <v>970</v>
      </c>
      <c r="B974" s="14" t="s">
        <v>2483</v>
      </c>
      <c r="C974" s="81" t="s">
        <v>257</v>
      </c>
      <c r="D974" s="31" t="s">
        <v>2473</v>
      </c>
      <c r="E974" s="98">
        <v>40000</v>
      </c>
      <c r="F974" s="86">
        <v>348.83</v>
      </c>
      <c r="G974" s="21" t="s">
        <v>1115</v>
      </c>
      <c r="H974" s="21" t="s">
        <v>2483</v>
      </c>
      <c r="I974" s="21" t="s">
        <v>257</v>
      </c>
      <c r="J974" s="21" t="s">
        <v>17</v>
      </c>
      <c r="K974" s="80"/>
    </row>
    <row r="975" s="43" customFormat="1" ht="14" customHeight="1" spans="1:11">
      <c r="A975" s="22">
        <v>971</v>
      </c>
      <c r="B975" s="14" t="s">
        <v>2484</v>
      </c>
      <c r="C975" s="81" t="s">
        <v>2182</v>
      </c>
      <c r="D975" s="31" t="s">
        <v>2478</v>
      </c>
      <c r="E975" s="98">
        <v>46000</v>
      </c>
      <c r="F975" s="86">
        <v>401.16</v>
      </c>
      <c r="G975" s="21" t="s">
        <v>2485</v>
      </c>
      <c r="H975" s="21" t="s">
        <v>2486</v>
      </c>
      <c r="I975" s="21" t="s">
        <v>84</v>
      </c>
      <c r="J975" s="21" t="s">
        <v>897</v>
      </c>
      <c r="K975" s="80"/>
    </row>
    <row r="976" s="43" customFormat="1" ht="14" customHeight="1" spans="1:11">
      <c r="A976" s="22">
        <v>972</v>
      </c>
      <c r="B976" s="14" t="s">
        <v>2487</v>
      </c>
      <c r="C976" s="81" t="s">
        <v>2013</v>
      </c>
      <c r="D976" s="31" t="s">
        <v>2481</v>
      </c>
      <c r="E976" s="98">
        <v>40000</v>
      </c>
      <c r="F976" s="86">
        <v>369.06</v>
      </c>
      <c r="G976" s="21" t="s">
        <v>362</v>
      </c>
      <c r="H976" s="21" t="s">
        <v>2488</v>
      </c>
      <c r="I976" s="21" t="s">
        <v>113</v>
      </c>
      <c r="J976" s="21" t="s">
        <v>897</v>
      </c>
      <c r="K976" s="137"/>
    </row>
    <row r="977" s="43" customFormat="1" ht="14" customHeight="1" spans="1:11">
      <c r="A977" s="22">
        <v>973</v>
      </c>
      <c r="B977" s="14" t="s">
        <v>2489</v>
      </c>
      <c r="C977" s="81" t="s">
        <v>89</v>
      </c>
      <c r="D977" s="31" t="s">
        <v>2481</v>
      </c>
      <c r="E977" s="98">
        <v>40000</v>
      </c>
      <c r="F977" s="86">
        <v>349.28</v>
      </c>
      <c r="G977" s="21" t="s">
        <v>69</v>
      </c>
      <c r="H977" s="21" t="s">
        <v>2489</v>
      </c>
      <c r="I977" s="21" t="s">
        <v>89</v>
      </c>
      <c r="J977" s="21" t="s">
        <v>17</v>
      </c>
      <c r="K977" s="80"/>
    </row>
    <row r="978" s="43" customFormat="1" ht="14" customHeight="1" spans="1:11">
      <c r="A978" s="22">
        <v>974</v>
      </c>
      <c r="B978" s="14" t="s">
        <v>1997</v>
      </c>
      <c r="C978" s="81" t="s">
        <v>57</v>
      </c>
      <c r="D978" s="31" t="s">
        <v>2490</v>
      </c>
      <c r="E978" s="98">
        <v>47000</v>
      </c>
      <c r="F978" s="86">
        <v>369.06</v>
      </c>
      <c r="G978" s="21" t="s">
        <v>25</v>
      </c>
      <c r="H978" s="21" t="s">
        <v>1997</v>
      </c>
      <c r="I978" s="21" t="s">
        <v>57</v>
      </c>
      <c r="J978" s="21" t="s">
        <v>17</v>
      </c>
      <c r="K978" s="80"/>
    </row>
    <row r="979" s="43" customFormat="1" ht="14" customHeight="1" spans="1:11">
      <c r="A979" s="22">
        <v>975</v>
      </c>
      <c r="B979" s="14" t="s">
        <v>2491</v>
      </c>
      <c r="C979" s="81" t="s">
        <v>2492</v>
      </c>
      <c r="D979" s="31" t="s">
        <v>2481</v>
      </c>
      <c r="E979" s="98">
        <v>40000</v>
      </c>
      <c r="F979" s="86">
        <v>325.83</v>
      </c>
      <c r="G979" s="21" t="s">
        <v>402</v>
      </c>
      <c r="H979" s="21" t="s">
        <v>2493</v>
      </c>
      <c r="I979" s="21" t="s">
        <v>89</v>
      </c>
      <c r="J979" s="21" t="s">
        <v>897</v>
      </c>
      <c r="K979" s="27"/>
    </row>
    <row r="980" s="43" customFormat="1" ht="14" customHeight="1" spans="1:11">
      <c r="A980" s="22">
        <v>976</v>
      </c>
      <c r="B980" s="60" t="s">
        <v>2494</v>
      </c>
      <c r="C980" s="130" t="s">
        <v>278</v>
      </c>
      <c r="D980" s="33" t="s">
        <v>2473</v>
      </c>
      <c r="E980" s="134">
        <v>10000</v>
      </c>
      <c r="F980" s="135">
        <v>89.65</v>
      </c>
      <c r="G980" s="42" t="s">
        <v>2450</v>
      </c>
      <c r="H980" s="42" t="s">
        <v>2494</v>
      </c>
      <c r="I980" s="42" t="s">
        <v>278</v>
      </c>
      <c r="J980" s="42" t="s">
        <v>17</v>
      </c>
      <c r="K980" s="99"/>
    </row>
    <row r="981" s="43" customFormat="1" ht="14" customHeight="1" spans="1:11">
      <c r="A981" s="22">
        <v>977</v>
      </c>
      <c r="B981" s="14" t="s">
        <v>2495</v>
      </c>
      <c r="C981" s="81" t="s">
        <v>57</v>
      </c>
      <c r="D981" s="31" t="s">
        <v>2473</v>
      </c>
      <c r="E981" s="98">
        <v>47000</v>
      </c>
      <c r="F981" s="86">
        <v>400.28</v>
      </c>
      <c r="G981" s="21" t="s">
        <v>2496</v>
      </c>
      <c r="H981" s="21" t="s">
        <v>2495</v>
      </c>
      <c r="I981" s="21" t="s">
        <v>57</v>
      </c>
      <c r="J981" s="21" t="s">
        <v>17</v>
      </c>
      <c r="K981" s="27"/>
    </row>
    <row r="982" s="43" customFormat="1" ht="14" customHeight="1" spans="1:11">
      <c r="A982" s="22">
        <v>978</v>
      </c>
      <c r="B982" s="14" t="s">
        <v>2497</v>
      </c>
      <c r="C982" s="81" t="s">
        <v>43</v>
      </c>
      <c r="D982" s="31" t="s">
        <v>2481</v>
      </c>
      <c r="E982" s="98">
        <v>20000</v>
      </c>
      <c r="F982" s="86">
        <v>154.69</v>
      </c>
      <c r="G982" s="21" t="s">
        <v>1262</v>
      </c>
      <c r="H982" s="21" t="s">
        <v>2497</v>
      </c>
      <c r="I982" s="21" t="s">
        <v>43</v>
      </c>
      <c r="J982" s="21" t="s">
        <v>17</v>
      </c>
      <c r="K982" s="27"/>
    </row>
    <row r="983" s="43" customFormat="1" ht="14" customHeight="1" spans="1:11">
      <c r="A983" s="22">
        <v>979</v>
      </c>
      <c r="B983" s="14" t="s">
        <v>2498</v>
      </c>
      <c r="C983" s="81" t="s">
        <v>738</v>
      </c>
      <c r="D983" s="31" t="s">
        <v>2490</v>
      </c>
      <c r="E983" s="98">
        <v>47000</v>
      </c>
      <c r="F983" s="86">
        <v>428.16</v>
      </c>
      <c r="G983" s="21" t="s">
        <v>2499</v>
      </c>
      <c r="H983" s="21" t="s">
        <v>2498</v>
      </c>
      <c r="I983" s="21" t="s">
        <v>738</v>
      </c>
      <c r="J983" s="21" t="s">
        <v>17</v>
      </c>
      <c r="K983" s="27"/>
    </row>
    <row r="984" s="43" customFormat="1" ht="14" customHeight="1" spans="1:11">
      <c r="A984" s="22">
        <v>980</v>
      </c>
      <c r="B984" s="14" t="s">
        <v>2500</v>
      </c>
      <c r="C984" s="81" t="s">
        <v>229</v>
      </c>
      <c r="D984" s="31" t="s">
        <v>2501</v>
      </c>
      <c r="E984" s="98">
        <v>25000</v>
      </c>
      <c r="F984" s="86">
        <v>230.66</v>
      </c>
      <c r="G984" s="21" t="s">
        <v>1157</v>
      </c>
      <c r="H984" s="21" t="s">
        <v>2502</v>
      </c>
      <c r="I984" s="21" t="s">
        <v>43</v>
      </c>
      <c r="J984" s="21" t="s">
        <v>897</v>
      </c>
      <c r="K984" s="27"/>
    </row>
    <row r="985" s="43" customFormat="1" ht="14" customHeight="1" spans="1:11">
      <c r="A985" s="22">
        <v>981</v>
      </c>
      <c r="B985" s="14" t="s">
        <v>2503</v>
      </c>
      <c r="C985" s="81" t="s">
        <v>14</v>
      </c>
      <c r="D985" s="31" t="s">
        <v>2473</v>
      </c>
      <c r="E985" s="98">
        <v>47000</v>
      </c>
      <c r="F985" s="86">
        <v>387.36</v>
      </c>
      <c r="G985" s="21" t="s">
        <v>2232</v>
      </c>
      <c r="H985" s="21" t="s">
        <v>2503</v>
      </c>
      <c r="I985" s="21" t="s">
        <v>14</v>
      </c>
      <c r="J985" s="21" t="s">
        <v>17</v>
      </c>
      <c r="K985" s="99"/>
    </row>
    <row r="986" s="43" customFormat="1" ht="14" customHeight="1" spans="1:11">
      <c r="A986" s="22">
        <v>982</v>
      </c>
      <c r="B986" s="14" t="s">
        <v>2504</v>
      </c>
      <c r="C986" s="81" t="s">
        <v>738</v>
      </c>
      <c r="D986" s="31" t="s">
        <v>2481</v>
      </c>
      <c r="E986" s="98">
        <v>40000</v>
      </c>
      <c r="F986" s="86">
        <v>369.06</v>
      </c>
      <c r="G986" s="21" t="s">
        <v>2505</v>
      </c>
      <c r="H986" s="21" t="s">
        <v>2504</v>
      </c>
      <c r="I986" s="21" t="s">
        <v>738</v>
      </c>
      <c r="J986" s="21" t="s">
        <v>17</v>
      </c>
      <c r="K986" s="27"/>
    </row>
    <row r="987" s="43" customFormat="1" ht="14" customHeight="1" spans="1:11">
      <c r="A987" s="22">
        <v>983</v>
      </c>
      <c r="B987" s="14" t="s">
        <v>2506</v>
      </c>
      <c r="C987" s="81" t="s">
        <v>2507</v>
      </c>
      <c r="D987" s="31" t="s">
        <v>2501</v>
      </c>
      <c r="E987" s="98">
        <v>47000</v>
      </c>
      <c r="F987" s="86">
        <v>433.64</v>
      </c>
      <c r="G987" s="21" t="s">
        <v>2508</v>
      </c>
      <c r="H987" s="21" t="s">
        <v>2506</v>
      </c>
      <c r="I987" s="21" t="s">
        <v>2507</v>
      </c>
      <c r="J987" s="21" t="s">
        <v>17</v>
      </c>
      <c r="K987" s="27"/>
    </row>
    <row r="988" s="43" customFormat="1" ht="14" customHeight="1" spans="1:11">
      <c r="A988" s="22">
        <v>984</v>
      </c>
      <c r="B988" s="14" t="s">
        <v>2509</v>
      </c>
      <c r="C988" s="81" t="s">
        <v>19</v>
      </c>
      <c r="D988" s="31" t="s">
        <v>2481</v>
      </c>
      <c r="E988" s="98">
        <v>40000</v>
      </c>
      <c r="F988" s="136">
        <v>365</v>
      </c>
      <c r="G988" s="21" t="s">
        <v>1833</v>
      </c>
      <c r="H988" s="21" t="s">
        <v>2509</v>
      </c>
      <c r="I988" s="21" t="s">
        <v>19</v>
      </c>
      <c r="J988" s="21" t="s">
        <v>17</v>
      </c>
      <c r="K988" s="99"/>
    </row>
    <row r="989" s="43" customFormat="1" ht="14" customHeight="1" spans="1:11">
      <c r="A989" s="22">
        <v>985</v>
      </c>
      <c r="B989" s="14" t="s">
        <v>2510</v>
      </c>
      <c r="C989" s="81" t="s">
        <v>14</v>
      </c>
      <c r="D989" s="31" t="s">
        <v>2481</v>
      </c>
      <c r="E989" s="98">
        <v>45000</v>
      </c>
      <c r="F989" s="86">
        <v>399.44</v>
      </c>
      <c r="G989" s="21" t="s">
        <v>289</v>
      </c>
      <c r="H989" s="21" t="s">
        <v>2510</v>
      </c>
      <c r="I989" s="21" t="s">
        <v>14</v>
      </c>
      <c r="J989" s="21" t="s">
        <v>17</v>
      </c>
      <c r="K989" s="27"/>
    </row>
    <row r="990" s="43" customFormat="1" ht="14" customHeight="1" spans="1:11">
      <c r="A990" s="22">
        <v>986</v>
      </c>
      <c r="B990" s="14" t="s">
        <v>1960</v>
      </c>
      <c r="C990" s="81" t="s">
        <v>2511</v>
      </c>
      <c r="D990" s="31" t="s">
        <v>2512</v>
      </c>
      <c r="E990" s="98">
        <v>40000</v>
      </c>
      <c r="F990" s="86">
        <v>358.94</v>
      </c>
      <c r="G990" s="21" t="s">
        <v>2513</v>
      </c>
      <c r="H990" s="21" t="s">
        <v>1960</v>
      </c>
      <c r="I990" s="21" t="s">
        <v>2511</v>
      </c>
      <c r="J990" s="21" t="s">
        <v>17</v>
      </c>
      <c r="K990" s="27"/>
    </row>
    <row r="991" s="43" customFormat="1" ht="14" customHeight="1" spans="1:11">
      <c r="A991" s="22">
        <v>987</v>
      </c>
      <c r="B991" s="14" t="s">
        <v>2514</v>
      </c>
      <c r="C991" s="81" t="s">
        <v>2507</v>
      </c>
      <c r="D991" s="31" t="s">
        <v>2481</v>
      </c>
      <c r="E991" s="98">
        <v>47000</v>
      </c>
      <c r="F991" s="86">
        <v>427.64</v>
      </c>
      <c r="G991" s="21" t="s">
        <v>2515</v>
      </c>
      <c r="H991" s="21" t="s">
        <v>2514</v>
      </c>
      <c r="I991" s="21" t="s">
        <v>2507</v>
      </c>
      <c r="J991" s="21" t="s">
        <v>17</v>
      </c>
      <c r="K991" s="27"/>
    </row>
    <row r="992" s="43" customFormat="1" ht="14" customHeight="1" spans="1:11">
      <c r="A992" s="22">
        <v>988</v>
      </c>
      <c r="B992" s="14" t="s">
        <v>2516</v>
      </c>
      <c r="C992" s="81" t="s">
        <v>1201</v>
      </c>
      <c r="D992" s="31" t="s">
        <v>2473</v>
      </c>
      <c r="E992" s="98">
        <v>40000</v>
      </c>
      <c r="F992" s="86">
        <v>348.83</v>
      </c>
      <c r="G992" s="21" t="s">
        <v>2517</v>
      </c>
      <c r="H992" s="21" t="s">
        <v>2516</v>
      </c>
      <c r="I992" s="21" t="s">
        <v>1201</v>
      </c>
      <c r="J992" s="21" t="s">
        <v>17</v>
      </c>
      <c r="K992" s="27"/>
    </row>
    <row r="993" s="43" customFormat="1" ht="14" customHeight="1" spans="1:11">
      <c r="A993" s="22">
        <v>989</v>
      </c>
      <c r="B993" s="14" t="s">
        <v>2518</v>
      </c>
      <c r="C993" s="81" t="s">
        <v>2492</v>
      </c>
      <c r="D993" s="31" t="s">
        <v>2481</v>
      </c>
      <c r="E993" s="98">
        <v>40000</v>
      </c>
      <c r="F993" s="86">
        <v>60.03</v>
      </c>
      <c r="G993" s="21" t="s">
        <v>221</v>
      </c>
      <c r="H993" s="21" t="s">
        <v>2519</v>
      </c>
      <c r="I993" s="21" t="s">
        <v>19</v>
      </c>
      <c r="J993" s="21" t="s">
        <v>968</v>
      </c>
      <c r="K993" s="27"/>
    </row>
    <row r="994" s="43" customFormat="1" ht="14" customHeight="1" spans="1:11">
      <c r="A994" s="22">
        <v>990</v>
      </c>
      <c r="B994" s="14" t="s">
        <v>2520</v>
      </c>
      <c r="C994" s="81" t="s">
        <v>2521</v>
      </c>
      <c r="D994" s="31" t="s">
        <v>2512</v>
      </c>
      <c r="E994" s="98">
        <v>35000</v>
      </c>
      <c r="F994" s="86">
        <v>305.23</v>
      </c>
      <c r="G994" s="21" t="s">
        <v>2522</v>
      </c>
      <c r="H994" s="21" t="s">
        <v>2520</v>
      </c>
      <c r="I994" s="21" t="s">
        <v>2521</v>
      </c>
      <c r="J994" s="21" t="s">
        <v>17</v>
      </c>
      <c r="K994" s="27"/>
    </row>
    <row r="995" s="43" customFormat="1" ht="14" customHeight="1" spans="1:11">
      <c r="A995" s="22">
        <v>991</v>
      </c>
      <c r="B995" s="14" t="s">
        <v>2523</v>
      </c>
      <c r="C995" s="81" t="s">
        <v>1514</v>
      </c>
      <c r="D995" s="31" t="s">
        <v>2481</v>
      </c>
      <c r="E995" s="98">
        <v>40000</v>
      </c>
      <c r="F995" s="86">
        <v>374.11</v>
      </c>
      <c r="G995" s="21" t="s">
        <v>722</v>
      </c>
      <c r="H995" s="21" t="s">
        <v>2523</v>
      </c>
      <c r="I995" s="21" t="s">
        <v>1514</v>
      </c>
      <c r="J995" s="21" t="s">
        <v>17</v>
      </c>
      <c r="K995" s="27"/>
    </row>
    <row r="996" s="43" customFormat="1" ht="14" customHeight="1" spans="1:11">
      <c r="A996" s="22">
        <v>992</v>
      </c>
      <c r="B996" s="14" t="s">
        <v>2524</v>
      </c>
      <c r="C996" s="81" t="s">
        <v>57</v>
      </c>
      <c r="D996" s="31" t="s">
        <v>2481</v>
      </c>
      <c r="E996" s="98">
        <v>40000</v>
      </c>
      <c r="F996" s="86">
        <v>348.83</v>
      </c>
      <c r="G996" s="21" t="s">
        <v>387</v>
      </c>
      <c r="H996" s="21" t="s">
        <v>2524</v>
      </c>
      <c r="I996" s="21" t="s">
        <v>57</v>
      </c>
      <c r="J996" s="21" t="s">
        <v>17</v>
      </c>
      <c r="K996" s="27"/>
    </row>
    <row r="997" s="43" customFormat="1" ht="14" customHeight="1" spans="1:11">
      <c r="A997" s="22">
        <v>993</v>
      </c>
      <c r="B997" s="14" t="s">
        <v>2525</v>
      </c>
      <c r="C997" s="81" t="s">
        <v>34</v>
      </c>
      <c r="D997" s="31" t="s">
        <v>2473</v>
      </c>
      <c r="E997" s="98">
        <v>45000</v>
      </c>
      <c r="F997" s="86">
        <v>415.19</v>
      </c>
      <c r="G997" s="21" t="s">
        <v>2526</v>
      </c>
      <c r="H997" s="21" t="s">
        <v>2525</v>
      </c>
      <c r="I997" s="21" t="s">
        <v>34</v>
      </c>
      <c r="J997" s="21" t="s">
        <v>17</v>
      </c>
      <c r="K997" s="99"/>
    </row>
    <row r="998" s="43" customFormat="1" ht="14" customHeight="1" spans="1:11">
      <c r="A998" s="22">
        <v>994</v>
      </c>
      <c r="B998" s="14" t="s">
        <v>2527</v>
      </c>
      <c r="C998" s="81" t="s">
        <v>14</v>
      </c>
      <c r="D998" s="31" t="s">
        <v>2473</v>
      </c>
      <c r="E998" s="98">
        <v>30000</v>
      </c>
      <c r="F998" s="86">
        <v>1.27</v>
      </c>
      <c r="G998" s="21" t="s">
        <v>2528</v>
      </c>
      <c r="H998" s="21" t="s">
        <v>2527</v>
      </c>
      <c r="I998" s="21" t="s">
        <v>14</v>
      </c>
      <c r="J998" s="21" t="s">
        <v>17</v>
      </c>
      <c r="K998" s="27"/>
    </row>
    <row r="999" s="43" customFormat="1" ht="14" customHeight="1" spans="1:11">
      <c r="A999" s="22">
        <v>995</v>
      </c>
      <c r="B999" s="14" t="s">
        <v>1957</v>
      </c>
      <c r="C999" s="81" t="s">
        <v>257</v>
      </c>
      <c r="D999" s="31" t="s">
        <v>2473</v>
      </c>
      <c r="E999" s="98">
        <v>30000</v>
      </c>
      <c r="F999" s="86">
        <v>273.33</v>
      </c>
      <c r="G999" s="21" t="s">
        <v>1001</v>
      </c>
      <c r="H999" s="21" t="s">
        <v>1957</v>
      </c>
      <c r="I999" s="21" t="s">
        <v>257</v>
      </c>
      <c r="J999" s="21" t="s">
        <v>17</v>
      </c>
      <c r="K999" s="99"/>
    </row>
    <row r="1000" s="43" customFormat="1" ht="14" customHeight="1" spans="1:11">
      <c r="A1000" s="22">
        <v>996</v>
      </c>
      <c r="B1000" s="14" t="s">
        <v>2529</v>
      </c>
      <c r="C1000" s="81" t="s">
        <v>14</v>
      </c>
      <c r="D1000" s="31" t="s">
        <v>2530</v>
      </c>
      <c r="E1000" s="98">
        <v>47000</v>
      </c>
      <c r="F1000" s="86">
        <v>431.29</v>
      </c>
      <c r="G1000" s="21" t="s">
        <v>2531</v>
      </c>
      <c r="H1000" s="21" t="s">
        <v>2529</v>
      </c>
      <c r="I1000" s="21" t="s">
        <v>14</v>
      </c>
      <c r="J1000" s="21" t="s">
        <v>17</v>
      </c>
      <c r="K1000" s="27"/>
    </row>
    <row r="1001" s="43" customFormat="1" ht="14" customHeight="1" spans="1:11">
      <c r="A1001" s="22">
        <v>997</v>
      </c>
      <c r="B1001" s="14" t="s">
        <v>2532</v>
      </c>
      <c r="C1001" s="81" t="s">
        <v>34</v>
      </c>
      <c r="D1001" s="31" t="s">
        <v>2473</v>
      </c>
      <c r="E1001" s="98">
        <v>40000</v>
      </c>
      <c r="F1001" s="86">
        <v>306.67</v>
      </c>
      <c r="G1001" s="21" t="s">
        <v>1140</v>
      </c>
      <c r="H1001" s="21" t="s">
        <v>2532</v>
      </c>
      <c r="I1001" s="21" t="s">
        <v>34</v>
      </c>
      <c r="J1001" s="21" t="s">
        <v>17</v>
      </c>
      <c r="K1001" s="27"/>
    </row>
    <row r="1002" s="43" customFormat="1" ht="14" customHeight="1" spans="1:11">
      <c r="A1002" s="22">
        <v>998</v>
      </c>
      <c r="B1002" s="14" t="s">
        <v>2533</v>
      </c>
      <c r="C1002" s="81" t="s">
        <v>667</v>
      </c>
      <c r="D1002" s="31" t="s">
        <v>2481</v>
      </c>
      <c r="E1002" s="98">
        <v>27000</v>
      </c>
      <c r="F1002" s="86">
        <v>249.11</v>
      </c>
      <c r="G1002" s="21" t="s">
        <v>93</v>
      </c>
      <c r="H1002" s="21" t="s">
        <v>2533</v>
      </c>
      <c r="I1002" s="21" t="s">
        <v>667</v>
      </c>
      <c r="J1002" s="21" t="s">
        <v>17</v>
      </c>
      <c r="K1002" s="27"/>
    </row>
    <row r="1003" s="43" customFormat="1" ht="14" customHeight="1" spans="1:11">
      <c r="A1003" s="22">
        <v>999</v>
      </c>
      <c r="B1003" s="14" t="s">
        <v>2534</v>
      </c>
      <c r="C1003" s="81" t="s">
        <v>57</v>
      </c>
      <c r="D1003" s="31" t="s">
        <v>2535</v>
      </c>
      <c r="E1003" s="98">
        <v>30000</v>
      </c>
      <c r="F1003" s="86">
        <v>143.75</v>
      </c>
      <c r="G1003" s="21" t="s">
        <v>2536</v>
      </c>
      <c r="H1003" s="21" t="s">
        <v>2534</v>
      </c>
      <c r="I1003" s="21" t="s">
        <v>57</v>
      </c>
      <c r="J1003" s="21" t="s">
        <v>17</v>
      </c>
      <c r="K1003" s="27"/>
    </row>
    <row r="1004" s="43" customFormat="1" ht="14" customHeight="1" spans="1:11">
      <c r="A1004" s="22">
        <v>1000</v>
      </c>
      <c r="B1004" s="14" t="s">
        <v>2537</v>
      </c>
      <c r="C1004" s="81" t="s">
        <v>14</v>
      </c>
      <c r="D1004" s="31" t="s">
        <v>2478</v>
      </c>
      <c r="E1004" s="98">
        <v>45000</v>
      </c>
      <c r="F1004" s="86">
        <v>322.92</v>
      </c>
      <c r="G1004" s="21" t="s">
        <v>1416</v>
      </c>
      <c r="H1004" s="21" t="s">
        <v>2537</v>
      </c>
      <c r="I1004" s="21" t="s">
        <v>14</v>
      </c>
      <c r="J1004" s="21" t="s">
        <v>17</v>
      </c>
      <c r="K1004" s="27"/>
    </row>
    <row r="1005" s="43" customFormat="1" ht="14" customHeight="1" spans="1:11">
      <c r="A1005" s="22">
        <v>1001</v>
      </c>
      <c r="B1005" s="14" t="s">
        <v>2538</v>
      </c>
      <c r="C1005" s="81" t="s">
        <v>75</v>
      </c>
      <c r="D1005" s="31" t="s">
        <v>2481</v>
      </c>
      <c r="E1005" s="98">
        <v>40000</v>
      </c>
      <c r="F1005" s="86">
        <v>329.67</v>
      </c>
      <c r="G1005" s="21" t="s">
        <v>1272</v>
      </c>
      <c r="H1005" s="21" t="s">
        <v>2539</v>
      </c>
      <c r="I1005" s="21" t="s">
        <v>78</v>
      </c>
      <c r="J1005" s="21" t="s">
        <v>968</v>
      </c>
      <c r="K1005" s="27"/>
    </row>
    <row r="1006" s="43" customFormat="1" ht="14" customHeight="1" spans="1:11">
      <c r="A1006" s="22">
        <v>1002</v>
      </c>
      <c r="B1006" s="14" t="s">
        <v>2540</v>
      </c>
      <c r="C1006" s="81" t="s">
        <v>43</v>
      </c>
      <c r="D1006" s="31" t="s">
        <v>2541</v>
      </c>
      <c r="E1006" s="98">
        <v>30000</v>
      </c>
      <c r="F1006" s="86">
        <v>261.63</v>
      </c>
      <c r="G1006" s="21" t="s">
        <v>2542</v>
      </c>
      <c r="H1006" s="21" t="s">
        <v>2540</v>
      </c>
      <c r="I1006" s="21" t="s">
        <v>43</v>
      </c>
      <c r="J1006" s="21" t="s">
        <v>17</v>
      </c>
      <c r="K1006" s="27"/>
    </row>
    <row r="1007" s="43" customFormat="1" ht="14" customHeight="1" spans="1:11">
      <c r="A1007" s="22">
        <v>1003</v>
      </c>
      <c r="B1007" s="14" t="s">
        <v>2543</v>
      </c>
      <c r="C1007" s="81" t="s">
        <v>1201</v>
      </c>
      <c r="D1007" s="31" t="s">
        <v>2481</v>
      </c>
      <c r="E1007" s="98">
        <v>40000</v>
      </c>
      <c r="F1007" s="86">
        <v>374.11</v>
      </c>
      <c r="G1007" s="21" t="s">
        <v>843</v>
      </c>
      <c r="H1007" s="21" t="s">
        <v>2544</v>
      </c>
      <c r="I1007" s="21" t="s">
        <v>2013</v>
      </c>
      <c r="J1007" s="21" t="s">
        <v>1505</v>
      </c>
      <c r="K1007" s="27"/>
    </row>
    <row r="1008" s="43" customFormat="1" ht="14" customHeight="1" spans="1:11">
      <c r="A1008" s="22">
        <v>1004</v>
      </c>
      <c r="B1008" s="14" t="s">
        <v>2545</v>
      </c>
      <c r="C1008" s="81" t="s">
        <v>1467</v>
      </c>
      <c r="D1008" s="31" t="s">
        <v>2473</v>
      </c>
      <c r="E1008" s="98">
        <v>40000</v>
      </c>
      <c r="F1008" s="86">
        <v>369.06</v>
      </c>
      <c r="G1008" s="21" t="s">
        <v>1617</v>
      </c>
      <c r="H1008" s="21" t="s">
        <v>2546</v>
      </c>
      <c r="I1008" s="21" t="s">
        <v>40</v>
      </c>
      <c r="J1008" s="21" t="s">
        <v>968</v>
      </c>
      <c r="K1008" s="27"/>
    </row>
    <row r="1009" s="43" customFormat="1" ht="14" customHeight="1" spans="1:11">
      <c r="A1009" s="22">
        <v>1005</v>
      </c>
      <c r="B1009" s="14" t="s">
        <v>2547</v>
      </c>
      <c r="C1009" s="81" t="s">
        <v>738</v>
      </c>
      <c r="D1009" s="31" t="s">
        <v>2481</v>
      </c>
      <c r="E1009" s="98">
        <v>15000</v>
      </c>
      <c r="F1009" s="86">
        <v>106.38</v>
      </c>
      <c r="G1009" s="21" t="s">
        <v>2548</v>
      </c>
      <c r="H1009" s="21" t="s">
        <v>2547</v>
      </c>
      <c r="I1009" s="21" t="s">
        <v>738</v>
      </c>
      <c r="J1009" s="21" t="s">
        <v>17</v>
      </c>
      <c r="K1009" s="27"/>
    </row>
    <row r="1010" s="43" customFormat="1" ht="14" customHeight="1" spans="1:11">
      <c r="A1010" s="22">
        <v>1006</v>
      </c>
      <c r="B1010" s="14" t="s">
        <v>2549</v>
      </c>
      <c r="C1010" s="81" t="s">
        <v>34</v>
      </c>
      <c r="D1010" s="31" t="s">
        <v>2478</v>
      </c>
      <c r="E1010" s="98">
        <v>45000</v>
      </c>
      <c r="F1010" s="86">
        <v>392.44</v>
      </c>
      <c r="G1010" s="21" t="s">
        <v>2550</v>
      </c>
      <c r="H1010" s="21" t="s">
        <v>2549</v>
      </c>
      <c r="I1010" s="21" t="s">
        <v>34</v>
      </c>
      <c r="J1010" s="21" t="s">
        <v>17</v>
      </c>
      <c r="K1010" s="27"/>
    </row>
    <row r="1011" s="43" customFormat="1" ht="14" customHeight="1" spans="1:11">
      <c r="A1011" s="22">
        <v>1007</v>
      </c>
      <c r="B1011" s="14" t="s">
        <v>2551</v>
      </c>
      <c r="C1011" s="81" t="s">
        <v>57</v>
      </c>
      <c r="D1011" s="31" t="s">
        <v>2490</v>
      </c>
      <c r="E1011" s="98">
        <v>40000</v>
      </c>
      <c r="F1011" s="86">
        <v>348.83</v>
      </c>
      <c r="G1011" s="21" t="s">
        <v>2285</v>
      </c>
      <c r="H1011" s="21" t="s">
        <v>2551</v>
      </c>
      <c r="I1011" s="21" t="s">
        <v>57</v>
      </c>
      <c r="J1011" s="21" t="s">
        <v>17</v>
      </c>
      <c r="K1011" s="99"/>
    </row>
    <row r="1012" s="43" customFormat="1" ht="14" customHeight="1" spans="1:11">
      <c r="A1012" s="22">
        <v>1008</v>
      </c>
      <c r="B1012" s="14" t="s">
        <v>2552</v>
      </c>
      <c r="C1012" s="81" t="s">
        <v>34</v>
      </c>
      <c r="D1012" s="31" t="s">
        <v>2541</v>
      </c>
      <c r="E1012" s="98">
        <v>40000</v>
      </c>
      <c r="F1012" s="86">
        <v>369.06</v>
      </c>
      <c r="G1012" s="21" t="s">
        <v>2553</v>
      </c>
      <c r="H1012" s="21" t="s">
        <v>2552</v>
      </c>
      <c r="I1012" s="21" t="s">
        <v>34</v>
      </c>
      <c r="J1012" s="21" t="s">
        <v>17</v>
      </c>
      <c r="K1012" s="27"/>
    </row>
    <row r="1013" s="43" customFormat="1" ht="14" customHeight="1" spans="1:11">
      <c r="A1013" s="22">
        <v>1009</v>
      </c>
      <c r="B1013" s="14" t="s">
        <v>2554</v>
      </c>
      <c r="C1013" s="81" t="s">
        <v>855</v>
      </c>
      <c r="D1013" s="31" t="s">
        <v>2512</v>
      </c>
      <c r="E1013" s="98">
        <v>20000</v>
      </c>
      <c r="F1013" s="86">
        <v>174.42</v>
      </c>
      <c r="G1013" s="21" t="s">
        <v>2555</v>
      </c>
      <c r="H1013" s="21" t="s">
        <v>2556</v>
      </c>
      <c r="I1013" s="21" t="s">
        <v>197</v>
      </c>
      <c r="J1013" s="21" t="s">
        <v>897</v>
      </c>
      <c r="K1013" s="27"/>
    </row>
    <row r="1014" s="43" customFormat="1" ht="14" customHeight="1" spans="1:11">
      <c r="A1014" s="22">
        <v>1010</v>
      </c>
      <c r="B1014" s="14" t="s">
        <v>2557</v>
      </c>
      <c r="C1014" s="81" t="s">
        <v>667</v>
      </c>
      <c r="D1014" s="31" t="s">
        <v>2490</v>
      </c>
      <c r="E1014" s="98">
        <v>47000</v>
      </c>
      <c r="F1014" s="86">
        <v>411.97</v>
      </c>
      <c r="G1014" s="21" t="s">
        <v>936</v>
      </c>
      <c r="H1014" s="21" t="s">
        <v>2557</v>
      </c>
      <c r="I1014" s="21" t="s">
        <v>667</v>
      </c>
      <c r="J1014" s="21" t="s">
        <v>17</v>
      </c>
      <c r="K1014" s="27"/>
    </row>
    <row r="1015" s="43" customFormat="1" ht="14" customHeight="1" spans="1:11">
      <c r="A1015" s="22">
        <v>1011</v>
      </c>
      <c r="B1015" s="14" t="s">
        <v>2558</v>
      </c>
      <c r="C1015" s="81" t="s">
        <v>2559</v>
      </c>
      <c r="D1015" s="31" t="s">
        <v>2481</v>
      </c>
      <c r="E1015" s="98">
        <v>47000</v>
      </c>
      <c r="F1015" s="86">
        <v>427.64</v>
      </c>
      <c r="G1015" s="21" t="s">
        <v>132</v>
      </c>
      <c r="H1015" s="21" t="s">
        <v>2560</v>
      </c>
      <c r="I1015" s="21" t="s">
        <v>14</v>
      </c>
      <c r="J1015" s="21" t="s">
        <v>968</v>
      </c>
      <c r="K1015" s="99"/>
    </row>
    <row r="1016" s="43" customFormat="1" ht="14" customHeight="1" spans="1:11">
      <c r="A1016" s="22">
        <v>1012</v>
      </c>
      <c r="B1016" s="14" t="s">
        <v>2561</v>
      </c>
      <c r="C1016" s="81" t="s">
        <v>738</v>
      </c>
      <c r="D1016" s="31" t="s">
        <v>2478</v>
      </c>
      <c r="E1016" s="98">
        <v>40000</v>
      </c>
      <c r="F1016" s="86">
        <v>337.33</v>
      </c>
      <c r="G1016" s="21" t="s">
        <v>2562</v>
      </c>
      <c r="H1016" s="21" t="s">
        <v>2563</v>
      </c>
      <c r="I1016" s="21" t="s">
        <v>40</v>
      </c>
      <c r="J1016" s="21" t="s">
        <v>968</v>
      </c>
      <c r="K1016" s="27"/>
    </row>
    <row r="1017" s="43" customFormat="1" ht="14" customHeight="1" spans="1:11">
      <c r="A1017" s="22">
        <v>1013</v>
      </c>
      <c r="B1017" s="14" t="s">
        <v>2564</v>
      </c>
      <c r="C1017" s="81" t="s">
        <v>257</v>
      </c>
      <c r="D1017" s="31" t="s">
        <v>2473</v>
      </c>
      <c r="E1017" s="98">
        <v>47000</v>
      </c>
      <c r="F1017" s="86">
        <v>471.76</v>
      </c>
      <c r="G1017" s="21" t="s">
        <v>2565</v>
      </c>
      <c r="H1017" s="21" t="s">
        <v>2566</v>
      </c>
      <c r="I1017" s="21" t="s">
        <v>78</v>
      </c>
      <c r="J1017" s="21" t="s">
        <v>968</v>
      </c>
      <c r="K1017" s="27"/>
    </row>
    <row r="1018" s="43" customFormat="1" ht="14" customHeight="1" spans="1:11">
      <c r="A1018" s="22">
        <v>1014</v>
      </c>
      <c r="B1018" s="14" t="s">
        <v>2567</v>
      </c>
      <c r="C1018" s="81" t="s">
        <v>639</v>
      </c>
      <c r="D1018" s="31" t="s">
        <v>2490</v>
      </c>
      <c r="E1018" s="98">
        <v>40000</v>
      </c>
      <c r="F1018" s="86">
        <v>348.83</v>
      </c>
      <c r="G1018" s="21" t="s">
        <v>2568</v>
      </c>
      <c r="H1018" s="21" t="s">
        <v>2569</v>
      </c>
      <c r="I1018" s="21" t="s">
        <v>106</v>
      </c>
      <c r="J1018" s="21" t="s">
        <v>968</v>
      </c>
      <c r="K1018" s="27"/>
    </row>
    <row r="1019" s="43" customFormat="1" ht="14" customHeight="1" spans="1:11">
      <c r="A1019" s="22">
        <v>1015</v>
      </c>
      <c r="B1019" s="14" t="s">
        <v>2570</v>
      </c>
      <c r="C1019" s="81" t="s">
        <v>43</v>
      </c>
      <c r="D1019" s="31" t="s">
        <v>2481</v>
      </c>
      <c r="E1019" s="98">
        <v>40000</v>
      </c>
      <c r="F1019" s="86">
        <v>369.06</v>
      </c>
      <c r="G1019" s="21" t="s">
        <v>886</v>
      </c>
      <c r="H1019" s="21" t="s">
        <v>2571</v>
      </c>
      <c r="I1019" s="21" t="s">
        <v>43</v>
      </c>
      <c r="J1019" s="21" t="s">
        <v>2572</v>
      </c>
      <c r="K1019" s="27"/>
    </row>
    <row r="1020" s="43" customFormat="1" ht="14" customHeight="1" spans="1:11">
      <c r="A1020" s="22">
        <v>1016</v>
      </c>
      <c r="B1020" s="14" t="s">
        <v>2573</v>
      </c>
      <c r="C1020" s="81" t="s">
        <v>1201</v>
      </c>
      <c r="D1020" s="31" t="s">
        <v>2481</v>
      </c>
      <c r="E1020" s="98">
        <v>47000</v>
      </c>
      <c r="F1020" s="86">
        <v>433.64</v>
      </c>
      <c r="G1020" s="21" t="s">
        <v>1864</v>
      </c>
      <c r="H1020" s="21" t="s">
        <v>2574</v>
      </c>
      <c r="I1020" s="21" t="s">
        <v>50</v>
      </c>
      <c r="J1020" s="21" t="s">
        <v>745</v>
      </c>
      <c r="K1020" s="99"/>
    </row>
    <row r="1021" s="43" customFormat="1" ht="14" customHeight="1" spans="1:11">
      <c r="A1021" s="22">
        <v>1017</v>
      </c>
      <c r="B1021" s="14" t="s">
        <v>2575</v>
      </c>
      <c r="C1021" s="81" t="s">
        <v>113</v>
      </c>
      <c r="D1021" s="31" t="s">
        <v>2478</v>
      </c>
      <c r="E1021" s="98">
        <v>35000</v>
      </c>
      <c r="F1021" s="86">
        <v>164.35</v>
      </c>
      <c r="G1021" s="21" t="s">
        <v>1106</v>
      </c>
      <c r="H1021" s="21" t="s">
        <v>2575</v>
      </c>
      <c r="I1021" s="21" t="s">
        <v>113</v>
      </c>
      <c r="J1021" s="21" t="s">
        <v>17</v>
      </c>
      <c r="K1021" s="27"/>
    </row>
    <row r="1022" s="43" customFormat="1" ht="14" customHeight="1" spans="1:11">
      <c r="A1022" s="22">
        <v>1018</v>
      </c>
      <c r="B1022" s="14" t="s">
        <v>2576</v>
      </c>
      <c r="C1022" s="81" t="s">
        <v>131</v>
      </c>
      <c r="D1022" s="31" t="s">
        <v>2490</v>
      </c>
      <c r="E1022" s="98">
        <v>20000</v>
      </c>
      <c r="F1022" s="86">
        <v>179.97</v>
      </c>
      <c r="G1022" s="21" t="s">
        <v>1797</v>
      </c>
      <c r="H1022" s="21" t="s">
        <v>2577</v>
      </c>
      <c r="I1022" s="21" t="s">
        <v>106</v>
      </c>
      <c r="J1022" s="21" t="s">
        <v>897</v>
      </c>
      <c r="K1022" s="27"/>
    </row>
    <row r="1023" s="43" customFormat="1" ht="14" customHeight="1" spans="1:11">
      <c r="A1023" s="22">
        <v>1019</v>
      </c>
      <c r="B1023" s="14" t="s">
        <v>2578</v>
      </c>
      <c r="C1023" s="81" t="s">
        <v>84</v>
      </c>
      <c r="D1023" s="31" t="s">
        <v>2478</v>
      </c>
      <c r="E1023" s="98">
        <v>40000</v>
      </c>
      <c r="F1023" s="86">
        <v>348.83</v>
      </c>
      <c r="G1023" s="21" t="s">
        <v>2579</v>
      </c>
      <c r="H1023" s="21" t="s">
        <v>2578</v>
      </c>
      <c r="I1023" s="21" t="s">
        <v>84</v>
      </c>
      <c r="J1023" s="21" t="s">
        <v>17</v>
      </c>
      <c r="K1023" s="99"/>
    </row>
    <row r="1024" s="43" customFormat="1" ht="14" customHeight="1" spans="1:11">
      <c r="A1024" s="22">
        <v>1020</v>
      </c>
      <c r="B1024" s="14" t="s">
        <v>2580</v>
      </c>
      <c r="C1024" s="81" t="s">
        <v>40</v>
      </c>
      <c r="D1024" s="31" t="s">
        <v>2541</v>
      </c>
      <c r="E1024" s="98">
        <v>30000</v>
      </c>
      <c r="F1024" s="86">
        <v>261.63</v>
      </c>
      <c r="G1024" s="21" t="s">
        <v>2581</v>
      </c>
      <c r="H1024" s="21" t="s">
        <v>2580</v>
      </c>
      <c r="I1024" s="21" t="s">
        <v>40</v>
      </c>
      <c r="J1024" s="21" t="s">
        <v>17</v>
      </c>
      <c r="K1024" s="27"/>
    </row>
    <row r="1025" s="43" customFormat="1" ht="14" customHeight="1" spans="1:11">
      <c r="A1025" s="22">
        <v>1021</v>
      </c>
      <c r="B1025" s="14" t="s">
        <v>2582</v>
      </c>
      <c r="C1025" s="81" t="s">
        <v>84</v>
      </c>
      <c r="D1025" s="31" t="s">
        <v>2490</v>
      </c>
      <c r="E1025" s="98">
        <v>40000</v>
      </c>
      <c r="F1025" s="86">
        <v>306.67</v>
      </c>
      <c r="G1025" s="21" t="s">
        <v>2583</v>
      </c>
      <c r="H1025" s="21" t="s">
        <v>2582</v>
      </c>
      <c r="I1025" s="21" t="s">
        <v>84</v>
      </c>
      <c r="J1025" s="21" t="s">
        <v>17</v>
      </c>
      <c r="K1025" s="99"/>
    </row>
    <row r="1026" s="43" customFormat="1" ht="14" customHeight="1" spans="1:11">
      <c r="A1026" s="22">
        <v>1022</v>
      </c>
      <c r="B1026" s="14" t="s">
        <v>2584</v>
      </c>
      <c r="C1026" s="81" t="s">
        <v>106</v>
      </c>
      <c r="D1026" s="31" t="s">
        <v>2490</v>
      </c>
      <c r="E1026" s="98">
        <v>45000</v>
      </c>
      <c r="F1026" s="86">
        <v>392.44</v>
      </c>
      <c r="G1026" s="21" t="s">
        <v>2585</v>
      </c>
      <c r="H1026" s="21" t="s">
        <v>2584</v>
      </c>
      <c r="I1026" s="21" t="s">
        <v>106</v>
      </c>
      <c r="J1026" s="21" t="s">
        <v>17</v>
      </c>
      <c r="K1026" s="27"/>
    </row>
    <row r="1027" s="43" customFormat="1" ht="14" customHeight="1" spans="1:11">
      <c r="A1027" s="22">
        <v>1023</v>
      </c>
      <c r="B1027" s="14" t="s">
        <v>2586</v>
      </c>
      <c r="C1027" s="81" t="s">
        <v>120</v>
      </c>
      <c r="D1027" s="31" t="s">
        <v>2481</v>
      </c>
      <c r="E1027" s="98">
        <v>30000</v>
      </c>
      <c r="F1027" s="86">
        <v>264.46</v>
      </c>
      <c r="G1027" s="21" t="s">
        <v>2303</v>
      </c>
      <c r="H1027" s="21" t="s">
        <v>2586</v>
      </c>
      <c r="I1027" s="21" t="s">
        <v>120</v>
      </c>
      <c r="J1027" s="21" t="s">
        <v>17</v>
      </c>
      <c r="K1027" s="27"/>
    </row>
    <row r="1028" s="43" customFormat="1" ht="14" customHeight="1" spans="1:11">
      <c r="A1028" s="22">
        <v>1024</v>
      </c>
      <c r="B1028" s="14" t="s">
        <v>2587</v>
      </c>
      <c r="C1028" s="81" t="s">
        <v>102</v>
      </c>
      <c r="D1028" s="31" t="s">
        <v>2541</v>
      </c>
      <c r="E1028" s="98">
        <v>40000</v>
      </c>
      <c r="F1028" s="86">
        <v>369.06</v>
      </c>
      <c r="G1028" s="21" t="s">
        <v>1490</v>
      </c>
      <c r="H1028" s="21" t="s">
        <v>2587</v>
      </c>
      <c r="I1028" s="21" t="s">
        <v>102</v>
      </c>
      <c r="J1028" s="21" t="s">
        <v>17</v>
      </c>
      <c r="K1028" s="27"/>
    </row>
    <row r="1029" s="43" customFormat="1" ht="14" customHeight="1" spans="1:11">
      <c r="A1029" s="22">
        <v>1025</v>
      </c>
      <c r="B1029" s="14" t="s">
        <v>2588</v>
      </c>
      <c r="C1029" s="81" t="s">
        <v>134</v>
      </c>
      <c r="D1029" s="31" t="s">
        <v>2541</v>
      </c>
      <c r="E1029" s="98">
        <v>20000</v>
      </c>
      <c r="F1029" s="86">
        <v>184.53</v>
      </c>
      <c r="G1029" s="21" t="s">
        <v>1735</v>
      </c>
      <c r="H1029" s="21" t="s">
        <v>2588</v>
      </c>
      <c r="I1029" s="21" t="s">
        <v>134</v>
      </c>
      <c r="J1029" s="21" t="s">
        <v>17</v>
      </c>
      <c r="K1029" s="27"/>
    </row>
    <row r="1030" s="43" customFormat="1" ht="14" customHeight="1" spans="1:11">
      <c r="A1030" s="22">
        <v>1026</v>
      </c>
      <c r="B1030" s="14" t="s">
        <v>2589</v>
      </c>
      <c r="C1030" s="81" t="s">
        <v>152</v>
      </c>
      <c r="D1030" s="31" t="s">
        <v>2473</v>
      </c>
      <c r="E1030" s="98">
        <v>47000</v>
      </c>
      <c r="F1030" s="86">
        <v>471.76</v>
      </c>
      <c r="G1030" s="21" t="s">
        <v>2590</v>
      </c>
      <c r="H1030" s="21" t="s">
        <v>2589</v>
      </c>
      <c r="I1030" s="21" t="s">
        <v>152</v>
      </c>
      <c r="J1030" s="21" t="s">
        <v>17</v>
      </c>
      <c r="K1030" s="27"/>
    </row>
    <row r="1031" s="43" customFormat="1" ht="14" customHeight="1" spans="1:11">
      <c r="A1031" s="22">
        <v>1027</v>
      </c>
      <c r="B1031" s="14" t="s">
        <v>2591</v>
      </c>
      <c r="C1031" s="81" t="s">
        <v>71</v>
      </c>
      <c r="D1031" s="31" t="s">
        <v>2473</v>
      </c>
      <c r="E1031" s="98">
        <v>47000</v>
      </c>
      <c r="F1031" s="86">
        <v>433.64</v>
      </c>
      <c r="G1031" s="21" t="s">
        <v>2592</v>
      </c>
      <c r="H1031" s="21" t="s">
        <v>2591</v>
      </c>
      <c r="I1031" s="21" t="s">
        <v>71</v>
      </c>
      <c r="J1031" s="21" t="s">
        <v>17</v>
      </c>
      <c r="K1031" s="27"/>
    </row>
    <row r="1032" s="43" customFormat="1" ht="14" customHeight="1" spans="1:11">
      <c r="A1032" s="22">
        <v>1028</v>
      </c>
      <c r="B1032" s="14" t="s">
        <v>2593</v>
      </c>
      <c r="C1032" s="81" t="s">
        <v>134</v>
      </c>
      <c r="D1032" s="31" t="s">
        <v>2481</v>
      </c>
      <c r="E1032" s="98">
        <v>47000</v>
      </c>
      <c r="F1032" s="86">
        <v>433.64</v>
      </c>
      <c r="G1032" s="21" t="s">
        <v>1802</v>
      </c>
      <c r="H1032" s="21" t="s">
        <v>2593</v>
      </c>
      <c r="I1032" s="21" t="s">
        <v>134</v>
      </c>
      <c r="J1032" s="21" t="s">
        <v>17</v>
      </c>
      <c r="K1032" s="27"/>
    </row>
    <row r="1033" s="43" customFormat="1" ht="14" customHeight="1" spans="1:11">
      <c r="A1033" s="22">
        <v>1029</v>
      </c>
      <c r="B1033" s="14" t="s">
        <v>2594</v>
      </c>
      <c r="C1033" s="81" t="s">
        <v>113</v>
      </c>
      <c r="D1033" s="31" t="s">
        <v>2473</v>
      </c>
      <c r="E1033" s="98">
        <v>45000</v>
      </c>
      <c r="F1033" s="86">
        <v>392.44</v>
      </c>
      <c r="G1033" s="21" t="s">
        <v>58</v>
      </c>
      <c r="H1033" s="21" t="s">
        <v>2594</v>
      </c>
      <c r="I1033" s="21" t="s">
        <v>113</v>
      </c>
      <c r="J1033" s="21" t="s">
        <v>17</v>
      </c>
      <c r="K1033" s="27"/>
    </row>
    <row r="1034" s="43" customFormat="1" ht="14" customHeight="1" spans="1:11">
      <c r="A1034" s="22">
        <v>1030</v>
      </c>
      <c r="B1034" s="14" t="s">
        <v>2595</v>
      </c>
      <c r="C1034" s="14" t="s">
        <v>763</v>
      </c>
      <c r="D1034" s="138" t="s">
        <v>2596</v>
      </c>
      <c r="E1034" s="20">
        <v>40000</v>
      </c>
      <c r="F1034" s="139">
        <v>358.94</v>
      </c>
      <c r="G1034" s="98" t="s">
        <v>2597</v>
      </c>
      <c r="H1034" s="22" t="s">
        <v>2595</v>
      </c>
      <c r="I1034" s="22" t="s">
        <v>763</v>
      </c>
      <c r="J1034" s="98" t="s">
        <v>17</v>
      </c>
      <c r="K1034" s="138"/>
    </row>
    <row r="1035" s="43" customFormat="1" ht="14" customHeight="1" spans="1:11">
      <c r="A1035" s="22">
        <v>1031</v>
      </c>
      <c r="B1035" s="14" t="s">
        <v>2598</v>
      </c>
      <c r="C1035" s="14" t="s">
        <v>113</v>
      </c>
      <c r="D1035" s="138" t="s">
        <v>2596</v>
      </c>
      <c r="E1035" s="20">
        <v>40000</v>
      </c>
      <c r="F1035" s="139">
        <v>348.83</v>
      </c>
      <c r="G1035" s="98" t="s">
        <v>2599</v>
      </c>
      <c r="H1035" s="22" t="s">
        <v>2598</v>
      </c>
      <c r="I1035" s="22" t="s">
        <v>113</v>
      </c>
      <c r="J1035" s="98" t="s">
        <v>17</v>
      </c>
      <c r="K1035" s="138"/>
    </row>
    <row r="1036" s="43" customFormat="1" ht="14" customHeight="1" spans="1:11">
      <c r="A1036" s="22">
        <v>1032</v>
      </c>
      <c r="B1036" s="14" t="s">
        <v>2600</v>
      </c>
      <c r="C1036" s="14" t="s">
        <v>2143</v>
      </c>
      <c r="D1036" s="138" t="s">
        <v>2601</v>
      </c>
      <c r="E1036" s="20">
        <v>40000</v>
      </c>
      <c r="F1036" s="139">
        <v>348.83</v>
      </c>
      <c r="G1036" s="98" t="s">
        <v>806</v>
      </c>
      <c r="H1036" s="22" t="s">
        <v>2600</v>
      </c>
      <c r="I1036" s="22" t="s">
        <v>2143</v>
      </c>
      <c r="J1036" s="98" t="s">
        <v>17</v>
      </c>
      <c r="K1036" s="138"/>
    </row>
    <row r="1037" s="43" customFormat="1" ht="14" customHeight="1" spans="1:11">
      <c r="A1037" s="22">
        <v>1033</v>
      </c>
      <c r="B1037" s="14" t="s">
        <v>2602</v>
      </c>
      <c r="C1037" s="14" t="s">
        <v>167</v>
      </c>
      <c r="D1037" s="138" t="s">
        <v>2603</v>
      </c>
      <c r="E1037" s="20">
        <v>40000</v>
      </c>
      <c r="F1037" s="139">
        <v>348.83</v>
      </c>
      <c r="G1037" s="98" t="s">
        <v>1353</v>
      </c>
      <c r="H1037" s="22" t="s">
        <v>2602</v>
      </c>
      <c r="I1037" s="22" t="s">
        <v>167</v>
      </c>
      <c r="J1037" s="98" t="s">
        <v>17</v>
      </c>
      <c r="K1037" s="138"/>
    </row>
    <row r="1038" s="43" customFormat="1" ht="14" customHeight="1" spans="1:11">
      <c r="A1038" s="22">
        <v>1034</v>
      </c>
      <c r="B1038" s="14" t="s">
        <v>2604</v>
      </c>
      <c r="C1038" s="14" t="s">
        <v>120</v>
      </c>
      <c r="D1038" s="138" t="s">
        <v>2603</v>
      </c>
      <c r="E1038" s="20">
        <v>40000</v>
      </c>
      <c r="F1038" s="139">
        <v>348.83</v>
      </c>
      <c r="G1038" s="98" t="s">
        <v>2605</v>
      </c>
      <c r="H1038" s="22" t="s">
        <v>2604</v>
      </c>
      <c r="I1038" s="22" t="s">
        <v>120</v>
      </c>
      <c r="J1038" s="98" t="s">
        <v>17</v>
      </c>
      <c r="K1038" s="138"/>
    </row>
    <row r="1039" s="43" customFormat="1" ht="14" customHeight="1" spans="1:11">
      <c r="A1039" s="22">
        <v>1035</v>
      </c>
      <c r="B1039" s="14" t="s">
        <v>2606</v>
      </c>
      <c r="C1039" s="14" t="s">
        <v>43</v>
      </c>
      <c r="D1039" s="138" t="s">
        <v>2607</v>
      </c>
      <c r="E1039" s="20">
        <v>40000</v>
      </c>
      <c r="F1039" s="139">
        <v>493.15</v>
      </c>
      <c r="G1039" s="98" t="s">
        <v>1447</v>
      </c>
      <c r="H1039" s="22" t="s">
        <v>2608</v>
      </c>
      <c r="I1039" s="22" t="s">
        <v>738</v>
      </c>
      <c r="J1039" s="98" t="s">
        <v>41</v>
      </c>
      <c r="K1039" s="138" t="s">
        <v>2609</v>
      </c>
    </row>
    <row r="1040" s="43" customFormat="1" ht="14" customHeight="1" spans="1:11">
      <c r="A1040" s="22">
        <v>1036</v>
      </c>
      <c r="B1040" s="14" t="s">
        <v>2610</v>
      </c>
      <c r="C1040" s="14" t="s">
        <v>486</v>
      </c>
      <c r="D1040" s="138" t="s">
        <v>2603</v>
      </c>
      <c r="E1040" s="20">
        <v>90000</v>
      </c>
      <c r="F1040" s="139">
        <v>400.37</v>
      </c>
      <c r="G1040" s="98" t="s">
        <v>2611</v>
      </c>
      <c r="H1040" s="22" t="s">
        <v>2612</v>
      </c>
      <c r="I1040" s="22" t="s">
        <v>2492</v>
      </c>
      <c r="J1040" s="98" t="s">
        <v>255</v>
      </c>
      <c r="K1040" s="138"/>
    </row>
    <row r="1041" s="43" customFormat="1" ht="14" customHeight="1" spans="1:11">
      <c r="A1041" s="22">
        <v>1037</v>
      </c>
      <c r="B1041" s="14" t="s">
        <v>2613</v>
      </c>
      <c r="C1041" s="14" t="s">
        <v>84</v>
      </c>
      <c r="D1041" s="138" t="s">
        <v>2603</v>
      </c>
      <c r="E1041" s="20">
        <v>30000</v>
      </c>
      <c r="F1041" s="139">
        <v>276.79</v>
      </c>
      <c r="G1041" s="98" t="s">
        <v>1349</v>
      </c>
      <c r="H1041" s="22" t="s">
        <v>2613</v>
      </c>
      <c r="I1041" s="22" t="s">
        <v>84</v>
      </c>
      <c r="J1041" s="98" t="s">
        <v>17</v>
      </c>
      <c r="K1041" s="138"/>
    </row>
    <row r="1042" s="43" customFormat="1" ht="14" customHeight="1" spans="1:11">
      <c r="A1042" s="22">
        <v>1038</v>
      </c>
      <c r="B1042" s="14" t="s">
        <v>2614</v>
      </c>
      <c r="C1042" s="14" t="s">
        <v>1537</v>
      </c>
      <c r="D1042" s="138" t="s">
        <v>2615</v>
      </c>
      <c r="E1042" s="20">
        <v>40000</v>
      </c>
      <c r="F1042" s="139">
        <v>369.06</v>
      </c>
      <c r="G1042" s="98" t="s">
        <v>2616</v>
      </c>
      <c r="H1042" s="22" t="s">
        <v>2617</v>
      </c>
      <c r="I1042" s="22" t="s">
        <v>40</v>
      </c>
      <c r="J1042" s="98" t="s">
        <v>32</v>
      </c>
      <c r="K1042" s="138"/>
    </row>
    <row r="1043" s="43" customFormat="1" ht="14" customHeight="1" spans="1:11">
      <c r="A1043" s="22">
        <v>1039</v>
      </c>
      <c r="B1043" s="14" t="s">
        <v>2618</v>
      </c>
      <c r="C1043" s="14" t="s">
        <v>43</v>
      </c>
      <c r="D1043" s="138" t="s">
        <v>2619</v>
      </c>
      <c r="E1043" s="20">
        <v>45000</v>
      </c>
      <c r="F1043" s="139">
        <v>415.19</v>
      </c>
      <c r="G1043" s="98" t="s">
        <v>2620</v>
      </c>
      <c r="H1043" s="22" t="s">
        <v>2618</v>
      </c>
      <c r="I1043" s="22" t="s">
        <v>43</v>
      </c>
      <c r="J1043" s="98" t="s">
        <v>17</v>
      </c>
      <c r="K1043" s="138"/>
    </row>
    <row r="1044" s="43" customFormat="1" ht="14" customHeight="1" spans="1:11">
      <c r="A1044" s="22">
        <v>1040</v>
      </c>
      <c r="B1044" s="14" t="s">
        <v>2621</v>
      </c>
      <c r="C1044" s="14" t="s">
        <v>43</v>
      </c>
      <c r="D1044" s="138" t="s">
        <v>2603</v>
      </c>
      <c r="E1044" s="20">
        <v>20000</v>
      </c>
      <c r="F1044" s="139">
        <v>184.53</v>
      </c>
      <c r="G1044" s="98" t="s">
        <v>202</v>
      </c>
      <c r="H1044" s="22" t="s">
        <v>2621</v>
      </c>
      <c r="I1044" s="22" t="s">
        <v>43</v>
      </c>
      <c r="J1044" s="98" t="s">
        <v>17</v>
      </c>
      <c r="K1044" s="138"/>
    </row>
    <row r="1045" s="43" customFormat="1" ht="14" customHeight="1" spans="1:11">
      <c r="A1045" s="22">
        <v>1041</v>
      </c>
      <c r="B1045" s="14" t="s">
        <v>2622</v>
      </c>
      <c r="C1045" s="14" t="s">
        <v>698</v>
      </c>
      <c r="D1045" s="138" t="s">
        <v>2623</v>
      </c>
      <c r="E1045" s="20">
        <v>40000</v>
      </c>
      <c r="F1045" s="139">
        <v>362.89</v>
      </c>
      <c r="G1045" s="98" t="s">
        <v>2624</v>
      </c>
      <c r="H1045" s="22" t="s">
        <v>2622</v>
      </c>
      <c r="I1045" s="22" t="s">
        <v>698</v>
      </c>
      <c r="J1045" s="98" t="s">
        <v>17</v>
      </c>
      <c r="K1045" s="138"/>
    </row>
    <row r="1046" s="43" customFormat="1" ht="14" customHeight="1" spans="1:11">
      <c r="A1046" s="22">
        <v>1042</v>
      </c>
      <c r="B1046" s="14" t="s">
        <v>2625</v>
      </c>
      <c r="C1046" s="14" t="s">
        <v>84</v>
      </c>
      <c r="D1046" s="138" t="s">
        <v>2626</v>
      </c>
      <c r="E1046" s="20">
        <v>40000</v>
      </c>
      <c r="F1046" s="139">
        <v>348.83</v>
      </c>
      <c r="G1046" s="98" t="s">
        <v>2627</v>
      </c>
      <c r="H1046" s="22" t="s">
        <v>2625</v>
      </c>
      <c r="I1046" s="22" t="s">
        <v>84</v>
      </c>
      <c r="J1046" s="98" t="s">
        <v>17</v>
      </c>
      <c r="K1046" s="138"/>
    </row>
    <row r="1047" s="43" customFormat="1" ht="14" customHeight="1" spans="1:11">
      <c r="A1047" s="22">
        <v>1043</v>
      </c>
      <c r="B1047" s="14" t="s">
        <v>2628</v>
      </c>
      <c r="C1047" s="14" t="s">
        <v>1877</v>
      </c>
      <c r="D1047" s="138" t="s">
        <v>2601</v>
      </c>
      <c r="E1047" s="20">
        <v>40000</v>
      </c>
      <c r="F1047" s="139">
        <v>348.83</v>
      </c>
      <c r="G1047" s="98" t="s">
        <v>880</v>
      </c>
      <c r="H1047" s="22" t="s">
        <v>2629</v>
      </c>
      <c r="I1047" s="22" t="s">
        <v>212</v>
      </c>
      <c r="J1047" s="98" t="s">
        <v>32</v>
      </c>
      <c r="K1047" s="138"/>
    </row>
    <row r="1048" s="43" customFormat="1" ht="14" customHeight="1" spans="1:11">
      <c r="A1048" s="22">
        <v>1044</v>
      </c>
      <c r="B1048" s="14" t="s">
        <v>2630</v>
      </c>
      <c r="C1048" s="14" t="s">
        <v>149</v>
      </c>
      <c r="D1048" s="138" t="s">
        <v>2631</v>
      </c>
      <c r="E1048" s="20">
        <v>40000</v>
      </c>
      <c r="F1048" s="139">
        <v>348.83</v>
      </c>
      <c r="G1048" s="98" t="s">
        <v>2136</v>
      </c>
      <c r="H1048" s="22" t="s">
        <v>2632</v>
      </c>
      <c r="I1048" s="22" t="s">
        <v>78</v>
      </c>
      <c r="J1048" s="98" t="s">
        <v>32</v>
      </c>
      <c r="K1048" s="138"/>
    </row>
    <row r="1049" s="43" customFormat="1" ht="14" customHeight="1" spans="1:11">
      <c r="A1049" s="22">
        <v>1045</v>
      </c>
      <c r="B1049" s="14" t="s">
        <v>2633</v>
      </c>
      <c r="C1049" s="14" t="s">
        <v>71</v>
      </c>
      <c r="D1049" s="138" t="s">
        <v>2607</v>
      </c>
      <c r="E1049" s="20">
        <v>40000</v>
      </c>
      <c r="F1049" s="139">
        <v>348.83</v>
      </c>
      <c r="G1049" s="98" t="s">
        <v>548</v>
      </c>
      <c r="H1049" s="22" t="s">
        <v>2633</v>
      </c>
      <c r="I1049" s="22" t="s">
        <v>71</v>
      </c>
      <c r="J1049" s="98" t="s">
        <v>17</v>
      </c>
      <c r="K1049" s="138"/>
    </row>
    <row r="1050" s="43" customFormat="1" ht="14" customHeight="1" spans="1:11">
      <c r="A1050" s="22">
        <v>1046</v>
      </c>
      <c r="B1050" s="14" t="s">
        <v>2634</v>
      </c>
      <c r="C1050" s="14" t="s">
        <v>167</v>
      </c>
      <c r="D1050" s="138" t="s">
        <v>2603</v>
      </c>
      <c r="E1050" s="20">
        <v>40000</v>
      </c>
      <c r="F1050" s="139">
        <v>348.83</v>
      </c>
      <c r="G1050" s="98" t="s">
        <v>641</v>
      </c>
      <c r="H1050" s="22" t="s">
        <v>2635</v>
      </c>
      <c r="I1050" s="22" t="s">
        <v>2636</v>
      </c>
      <c r="J1050" s="98" t="s">
        <v>1505</v>
      </c>
      <c r="K1050" s="138"/>
    </row>
    <row r="1051" s="43" customFormat="1" ht="14" customHeight="1" spans="1:11">
      <c r="A1051" s="22">
        <v>1047</v>
      </c>
      <c r="B1051" s="14" t="s">
        <v>2637</v>
      </c>
      <c r="C1051" s="14" t="s">
        <v>2511</v>
      </c>
      <c r="D1051" s="138" t="s">
        <v>2603</v>
      </c>
      <c r="E1051" s="20">
        <v>40000</v>
      </c>
      <c r="F1051" s="139">
        <v>348.83</v>
      </c>
      <c r="G1051" s="98" t="s">
        <v>1366</v>
      </c>
      <c r="H1051" s="22" t="s">
        <v>2637</v>
      </c>
      <c r="I1051" s="22" t="s">
        <v>2511</v>
      </c>
      <c r="J1051" s="98" t="s">
        <v>17</v>
      </c>
      <c r="K1051" s="138"/>
    </row>
    <row r="1052" s="43" customFormat="1" ht="14" customHeight="1" spans="1:11">
      <c r="A1052" s="22">
        <v>1048</v>
      </c>
      <c r="B1052" s="14" t="s">
        <v>2638</v>
      </c>
      <c r="C1052" s="14" t="s">
        <v>698</v>
      </c>
      <c r="D1052" s="138" t="s">
        <v>2603</v>
      </c>
      <c r="E1052" s="20">
        <v>47000</v>
      </c>
      <c r="F1052" s="139">
        <v>409.88</v>
      </c>
      <c r="G1052" s="98" t="s">
        <v>2639</v>
      </c>
      <c r="H1052" s="22" t="s">
        <v>2640</v>
      </c>
      <c r="I1052" s="22" t="s">
        <v>106</v>
      </c>
      <c r="J1052" s="98" t="s">
        <v>32</v>
      </c>
      <c r="K1052" s="138"/>
    </row>
    <row r="1053" s="43" customFormat="1" ht="14" customHeight="1" spans="1:11">
      <c r="A1053" s="22">
        <v>1049</v>
      </c>
      <c r="B1053" s="14" t="s">
        <v>2641</v>
      </c>
      <c r="C1053" s="14" t="s">
        <v>2642</v>
      </c>
      <c r="D1053" s="138" t="s">
        <v>2607</v>
      </c>
      <c r="E1053" s="20">
        <v>40000</v>
      </c>
      <c r="F1053" s="139">
        <v>348.83</v>
      </c>
      <c r="G1053" s="98" t="s">
        <v>1154</v>
      </c>
      <c r="H1053" s="22" t="s">
        <v>2643</v>
      </c>
      <c r="I1053" s="22" t="s">
        <v>439</v>
      </c>
      <c r="J1053" s="98" t="s">
        <v>32</v>
      </c>
      <c r="K1053" s="138"/>
    </row>
    <row r="1054" s="43" customFormat="1" ht="14" customHeight="1" spans="1:11">
      <c r="A1054" s="22">
        <v>1050</v>
      </c>
      <c r="B1054" s="14" t="s">
        <v>2644</v>
      </c>
      <c r="C1054" s="14" t="s">
        <v>92</v>
      </c>
      <c r="D1054" s="138" t="s">
        <v>2645</v>
      </c>
      <c r="E1054" s="20">
        <v>40000</v>
      </c>
      <c r="F1054" s="139">
        <v>348.83</v>
      </c>
      <c r="G1054" s="98" t="s">
        <v>2646</v>
      </c>
      <c r="H1054" s="22" t="s">
        <v>2644</v>
      </c>
      <c r="I1054" s="22" t="s">
        <v>92</v>
      </c>
      <c r="J1054" s="98" t="s">
        <v>17</v>
      </c>
      <c r="K1054" s="138"/>
    </row>
    <row r="1055" s="43" customFormat="1" ht="14" customHeight="1" spans="1:11">
      <c r="A1055" s="22">
        <v>1051</v>
      </c>
      <c r="B1055" s="14" t="s">
        <v>2647</v>
      </c>
      <c r="C1055" s="14" t="s">
        <v>84</v>
      </c>
      <c r="D1055" s="138" t="s">
        <v>2623</v>
      </c>
      <c r="E1055" s="20">
        <v>30000</v>
      </c>
      <c r="F1055" s="139">
        <v>201.25</v>
      </c>
      <c r="G1055" s="98" t="s">
        <v>2648</v>
      </c>
      <c r="H1055" s="22" t="s">
        <v>2647</v>
      </c>
      <c r="I1055" s="22" t="s">
        <v>84</v>
      </c>
      <c r="J1055" s="98" t="s">
        <v>17</v>
      </c>
      <c r="K1055" s="138"/>
    </row>
    <row r="1056" s="43" customFormat="1" ht="14" customHeight="1" spans="1:11">
      <c r="A1056" s="22">
        <v>1052</v>
      </c>
      <c r="B1056" s="14" t="s">
        <v>2649</v>
      </c>
      <c r="C1056" s="14" t="s">
        <v>84</v>
      </c>
      <c r="D1056" s="138" t="s">
        <v>2603</v>
      </c>
      <c r="E1056" s="20">
        <v>40000</v>
      </c>
      <c r="F1056" s="139">
        <v>348.83</v>
      </c>
      <c r="G1056" s="98" t="s">
        <v>2650</v>
      </c>
      <c r="H1056" s="22" t="s">
        <v>2649</v>
      </c>
      <c r="I1056" s="22" t="s">
        <v>84</v>
      </c>
      <c r="J1056" s="98" t="s">
        <v>17</v>
      </c>
      <c r="K1056" s="138"/>
    </row>
    <row r="1057" s="43" customFormat="1" ht="14" customHeight="1" spans="1:11">
      <c r="A1057" s="22">
        <v>1053</v>
      </c>
      <c r="B1057" s="14" t="s">
        <v>709</v>
      </c>
      <c r="C1057" s="14" t="s">
        <v>2636</v>
      </c>
      <c r="D1057" s="138" t="s">
        <v>2603</v>
      </c>
      <c r="E1057" s="20">
        <v>45000</v>
      </c>
      <c r="F1057" s="139">
        <v>392.44</v>
      </c>
      <c r="G1057" s="98" t="s">
        <v>830</v>
      </c>
      <c r="H1057" s="22" t="s">
        <v>2651</v>
      </c>
      <c r="I1057" s="22" t="s">
        <v>102</v>
      </c>
      <c r="J1057" s="98" t="s">
        <v>32</v>
      </c>
      <c r="K1057" s="138"/>
    </row>
    <row r="1058" s="43" customFormat="1" ht="14" customHeight="1" spans="1:11">
      <c r="A1058" s="22">
        <v>1054</v>
      </c>
      <c r="B1058" s="14" t="s">
        <v>2652</v>
      </c>
      <c r="C1058" s="14" t="s">
        <v>471</v>
      </c>
      <c r="D1058" s="138" t="s">
        <v>2631</v>
      </c>
      <c r="E1058" s="20">
        <v>80000</v>
      </c>
      <c r="F1058" s="139">
        <v>371.57</v>
      </c>
      <c r="G1058" s="98" t="s">
        <v>1783</v>
      </c>
      <c r="H1058" s="22" t="s">
        <v>2653</v>
      </c>
      <c r="I1058" s="22" t="s">
        <v>78</v>
      </c>
      <c r="J1058" s="98" t="s">
        <v>32</v>
      </c>
      <c r="K1058" s="138"/>
    </row>
    <row r="1059" s="43" customFormat="1" ht="14" customHeight="1" spans="1:11">
      <c r="A1059" s="22">
        <v>1055</v>
      </c>
      <c r="B1059" s="14" t="s">
        <v>2654</v>
      </c>
      <c r="C1059" s="14" t="s">
        <v>486</v>
      </c>
      <c r="D1059" s="138" t="s">
        <v>2607</v>
      </c>
      <c r="E1059" s="20">
        <v>40000</v>
      </c>
      <c r="F1059" s="139">
        <v>360.33</v>
      </c>
      <c r="G1059" s="98" t="s">
        <v>2655</v>
      </c>
      <c r="H1059" s="22" t="s">
        <v>2654</v>
      </c>
      <c r="I1059" s="22" t="s">
        <v>486</v>
      </c>
      <c r="J1059" s="98" t="s">
        <v>17</v>
      </c>
      <c r="K1059" s="138"/>
    </row>
    <row r="1060" s="43" customFormat="1" ht="14" customHeight="1" spans="1:11">
      <c r="A1060" s="22">
        <v>1056</v>
      </c>
      <c r="B1060" s="14" t="s">
        <v>2656</v>
      </c>
      <c r="C1060" s="14" t="s">
        <v>768</v>
      </c>
      <c r="D1060" s="138" t="s">
        <v>2596</v>
      </c>
      <c r="E1060" s="20">
        <v>40000</v>
      </c>
      <c r="F1060" s="139">
        <v>348.83</v>
      </c>
      <c r="G1060" s="98" t="s">
        <v>2657</v>
      </c>
      <c r="H1060" s="22" t="s">
        <v>2656</v>
      </c>
      <c r="I1060" s="22" t="s">
        <v>768</v>
      </c>
      <c r="J1060" s="98" t="s">
        <v>17</v>
      </c>
      <c r="K1060" s="138"/>
    </row>
    <row r="1061" s="43" customFormat="1" ht="14" customHeight="1" spans="1:11">
      <c r="A1061" s="22">
        <v>1057</v>
      </c>
      <c r="B1061" s="14" t="s">
        <v>2658</v>
      </c>
      <c r="C1061" s="14" t="s">
        <v>106</v>
      </c>
      <c r="D1061" s="138" t="s">
        <v>2631</v>
      </c>
      <c r="E1061" s="20">
        <v>40000</v>
      </c>
      <c r="F1061" s="139">
        <v>340.56</v>
      </c>
      <c r="G1061" s="98" t="s">
        <v>2659</v>
      </c>
      <c r="H1061" s="22" t="s">
        <v>2658</v>
      </c>
      <c r="I1061" s="22" t="s">
        <v>106</v>
      </c>
      <c r="J1061" s="98" t="s">
        <v>17</v>
      </c>
      <c r="K1061" s="138"/>
    </row>
    <row r="1062" s="43" customFormat="1" ht="14" customHeight="1" spans="1:11">
      <c r="A1062" s="22">
        <v>1058</v>
      </c>
      <c r="B1062" s="14" t="s">
        <v>2660</v>
      </c>
      <c r="C1062" s="14" t="s">
        <v>171</v>
      </c>
      <c r="D1062" s="138" t="s">
        <v>2645</v>
      </c>
      <c r="E1062" s="20">
        <v>40000</v>
      </c>
      <c r="F1062" s="139">
        <v>341.17</v>
      </c>
      <c r="G1062" s="98" t="s">
        <v>2129</v>
      </c>
      <c r="H1062" s="22" t="s">
        <v>2660</v>
      </c>
      <c r="I1062" s="22" t="s">
        <v>171</v>
      </c>
      <c r="J1062" s="98" t="s">
        <v>17</v>
      </c>
      <c r="K1062" s="138"/>
    </row>
    <row r="1063" s="43" customFormat="1" ht="14" customHeight="1" spans="1:11">
      <c r="A1063" s="22">
        <v>1059</v>
      </c>
      <c r="B1063" s="14" t="s">
        <v>2661</v>
      </c>
      <c r="C1063" s="14" t="s">
        <v>176</v>
      </c>
      <c r="D1063" s="138" t="s">
        <v>2603</v>
      </c>
      <c r="E1063" s="20">
        <v>40000</v>
      </c>
      <c r="F1063" s="139">
        <v>348.83</v>
      </c>
      <c r="G1063" s="98" t="s">
        <v>2662</v>
      </c>
      <c r="H1063" s="22" t="s">
        <v>2663</v>
      </c>
      <c r="I1063" s="22" t="s">
        <v>78</v>
      </c>
      <c r="J1063" s="98" t="s">
        <v>41</v>
      </c>
      <c r="K1063" s="138"/>
    </row>
    <row r="1064" s="43" customFormat="1" ht="14" customHeight="1" spans="1:11">
      <c r="A1064" s="22">
        <v>1060</v>
      </c>
      <c r="B1064" s="14" t="s">
        <v>2664</v>
      </c>
      <c r="C1064" s="14" t="s">
        <v>134</v>
      </c>
      <c r="D1064" s="138" t="s">
        <v>2607</v>
      </c>
      <c r="E1064" s="20">
        <v>40000</v>
      </c>
      <c r="F1064" s="139">
        <v>348.83</v>
      </c>
      <c r="G1064" s="98" t="s">
        <v>16</v>
      </c>
      <c r="H1064" s="22" t="s">
        <v>2664</v>
      </c>
      <c r="I1064" s="22" t="s">
        <v>134</v>
      </c>
      <c r="J1064" s="98" t="s">
        <v>17</v>
      </c>
      <c r="K1064" s="138"/>
    </row>
    <row r="1065" s="43" customFormat="1" ht="14" customHeight="1" spans="1:11">
      <c r="A1065" s="22">
        <v>1061</v>
      </c>
      <c r="B1065" s="14" t="s">
        <v>2665</v>
      </c>
      <c r="C1065" s="14" t="s">
        <v>71</v>
      </c>
      <c r="D1065" s="138" t="s">
        <v>2603</v>
      </c>
      <c r="E1065" s="20">
        <v>40000</v>
      </c>
      <c r="F1065" s="139">
        <v>329.67</v>
      </c>
      <c r="G1065" s="98" t="s">
        <v>2666</v>
      </c>
      <c r="H1065" s="22" t="s">
        <v>2665</v>
      </c>
      <c r="I1065" s="22" t="s">
        <v>71</v>
      </c>
      <c r="J1065" s="98" t="s">
        <v>17</v>
      </c>
      <c r="K1065" s="138"/>
    </row>
    <row r="1066" s="43" customFormat="1" ht="14" customHeight="1" spans="1:11">
      <c r="A1066" s="22">
        <v>1062</v>
      </c>
      <c r="B1066" s="14" t="s">
        <v>2667</v>
      </c>
      <c r="C1066" s="14" t="s">
        <v>134</v>
      </c>
      <c r="D1066" s="138" t="s">
        <v>2603</v>
      </c>
      <c r="E1066" s="20">
        <v>45000</v>
      </c>
      <c r="F1066" s="139">
        <v>73</v>
      </c>
      <c r="G1066" s="98" t="s">
        <v>2474</v>
      </c>
      <c r="H1066" s="22" t="s">
        <v>2668</v>
      </c>
      <c r="I1066" s="22" t="s">
        <v>102</v>
      </c>
      <c r="J1066" s="98" t="s">
        <v>41</v>
      </c>
      <c r="K1066" s="138"/>
    </row>
    <row r="1067" s="43" customFormat="1" ht="14" customHeight="1" spans="1:11">
      <c r="A1067" s="22">
        <v>1063</v>
      </c>
      <c r="B1067" s="14" t="s">
        <v>2669</v>
      </c>
      <c r="C1067" s="14" t="s">
        <v>120</v>
      </c>
      <c r="D1067" s="138" t="s">
        <v>2596</v>
      </c>
      <c r="E1067" s="20">
        <v>80000</v>
      </c>
      <c r="F1067" s="139">
        <v>352.83</v>
      </c>
      <c r="G1067" s="98" t="s">
        <v>2670</v>
      </c>
      <c r="H1067" s="22" t="s">
        <v>2669</v>
      </c>
      <c r="I1067" s="22" t="s">
        <v>120</v>
      </c>
      <c r="J1067" s="98" t="s">
        <v>17</v>
      </c>
      <c r="K1067" s="138"/>
    </row>
    <row r="1068" s="43" customFormat="1" ht="14" customHeight="1" spans="1:11">
      <c r="A1068" s="22">
        <v>1064</v>
      </c>
      <c r="B1068" s="14" t="s">
        <v>2671</v>
      </c>
      <c r="C1068" s="14" t="s">
        <v>486</v>
      </c>
      <c r="D1068" s="138" t="s">
        <v>2619</v>
      </c>
      <c r="E1068" s="20">
        <v>80000</v>
      </c>
      <c r="F1068" s="139">
        <v>704.72</v>
      </c>
      <c r="G1068" s="98" t="s">
        <v>2672</v>
      </c>
      <c r="H1068" s="22" t="s">
        <v>2671</v>
      </c>
      <c r="I1068" s="22" t="s">
        <v>486</v>
      </c>
      <c r="J1068" s="98" t="s">
        <v>17</v>
      </c>
      <c r="K1068" s="138" t="s">
        <v>2673</v>
      </c>
    </row>
    <row r="1069" s="43" customFormat="1" ht="14" customHeight="1" spans="1:11">
      <c r="A1069" s="22">
        <v>1065</v>
      </c>
      <c r="B1069" s="14" t="s">
        <v>2674</v>
      </c>
      <c r="C1069" s="14" t="s">
        <v>120</v>
      </c>
      <c r="D1069" s="138" t="s">
        <v>2626</v>
      </c>
      <c r="E1069" s="20">
        <v>47000</v>
      </c>
      <c r="F1069" s="139">
        <v>415.36</v>
      </c>
      <c r="G1069" s="98" t="s">
        <v>2675</v>
      </c>
      <c r="H1069" s="22" t="s">
        <v>2674</v>
      </c>
      <c r="I1069" s="22" t="s">
        <v>120</v>
      </c>
      <c r="J1069" s="98" t="s">
        <v>17</v>
      </c>
      <c r="K1069" s="138"/>
    </row>
    <row r="1070" s="43" customFormat="1" ht="14" customHeight="1" spans="1:11">
      <c r="A1070" s="22">
        <v>1066</v>
      </c>
      <c r="B1070" s="14" t="s">
        <v>2676</v>
      </c>
      <c r="C1070" s="14" t="s">
        <v>940</v>
      </c>
      <c r="D1070" s="138" t="s">
        <v>2601</v>
      </c>
      <c r="E1070" s="20">
        <v>40000</v>
      </c>
      <c r="F1070" s="139">
        <v>101.39</v>
      </c>
      <c r="G1070" s="98" t="s">
        <v>2677</v>
      </c>
      <c r="H1070" s="22" t="s">
        <v>2678</v>
      </c>
      <c r="I1070" s="22" t="s">
        <v>738</v>
      </c>
      <c r="J1070" s="98" t="s">
        <v>32</v>
      </c>
      <c r="K1070" s="138"/>
    </row>
    <row r="1071" s="43" customFormat="1" ht="14" customHeight="1" spans="1:11">
      <c r="A1071" s="22">
        <v>1067</v>
      </c>
      <c r="B1071" s="14" t="s">
        <v>2679</v>
      </c>
      <c r="C1071" s="14" t="s">
        <v>57</v>
      </c>
      <c r="D1071" s="138" t="s">
        <v>2596</v>
      </c>
      <c r="E1071" s="20">
        <v>47000</v>
      </c>
      <c r="F1071" s="139">
        <v>422.15</v>
      </c>
      <c r="G1071" s="98" t="s">
        <v>2680</v>
      </c>
      <c r="H1071" s="22" t="s">
        <v>2679</v>
      </c>
      <c r="I1071" s="22" t="s">
        <v>57</v>
      </c>
      <c r="J1071" s="98" t="s">
        <v>17</v>
      </c>
      <c r="K1071" s="138"/>
    </row>
    <row r="1072" s="43" customFormat="1" ht="14" customHeight="1" spans="1:11">
      <c r="A1072" s="22">
        <v>1068</v>
      </c>
      <c r="B1072" s="14" t="s">
        <v>2681</v>
      </c>
      <c r="C1072" s="14" t="s">
        <v>110</v>
      </c>
      <c r="D1072" s="138" t="s">
        <v>2631</v>
      </c>
      <c r="E1072" s="20">
        <v>47000</v>
      </c>
      <c r="F1072" s="139">
        <v>385.32</v>
      </c>
      <c r="G1072" s="98" t="s">
        <v>2682</v>
      </c>
      <c r="H1072" s="22" t="s">
        <v>2681</v>
      </c>
      <c r="I1072" s="22" t="s">
        <v>110</v>
      </c>
      <c r="J1072" s="98" t="s">
        <v>17</v>
      </c>
      <c r="K1072" s="138"/>
    </row>
    <row r="1073" s="43" customFormat="1" ht="14" customHeight="1" spans="1:11">
      <c r="A1073" s="22">
        <v>1069</v>
      </c>
      <c r="B1073" s="14" t="s">
        <v>2683</v>
      </c>
      <c r="C1073" s="14" t="s">
        <v>43</v>
      </c>
      <c r="D1073" s="138" t="s">
        <v>2601</v>
      </c>
      <c r="E1073" s="20">
        <v>88000</v>
      </c>
      <c r="F1073" s="139">
        <v>364.56</v>
      </c>
      <c r="G1073" s="98" t="s">
        <v>2684</v>
      </c>
      <c r="H1073" s="22" t="s">
        <v>2685</v>
      </c>
      <c r="I1073" s="22" t="s">
        <v>102</v>
      </c>
      <c r="J1073" s="98" t="s">
        <v>41</v>
      </c>
      <c r="K1073" s="138" t="s">
        <v>2686</v>
      </c>
    </row>
    <row r="1074" s="43" customFormat="1" ht="14" customHeight="1" spans="1:11">
      <c r="A1074" s="22">
        <v>1070</v>
      </c>
      <c r="B1074" s="14" t="s">
        <v>2687</v>
      </c>
      <c r="C1074" s="14" t="s">
        <v>92</v>
      </c>
      <c r="D1074" s="138" t="s">
        <v>2607</v>
      </c>
      <c r="E1074" s="20">
        <v>90000</v>
      </c>
      <c r="F1074" s="139">
        <v>407.44</v>
      </c>
      <c r="G1074" s="98" t="s">
        <v>578</v>
      </c>
      <c r="H1074" s="22" t="s">
        <v>2688</v>
      </c>
      <c r="I1074" s="22" t="s">
        <v>134</v>
      </c>
      <c r="J1074" s="98" t="s">
        <v>41</v>
      </c>
      <c r="K1074" s="138"/>
    </row>
    <row r="1075" s="43" customFormat="1" ht="14" customHeight="1" spans="1:11">
      <c r="A1075" s="22">
        <v>1071</v>
      </c>
      <c r="B1075" s="14" t="s">
        <v>2689</v>
      </c>
      <c r="C1075" s="14" t="s">
        <v>176</v>
      </c>
      <c r="D1075" s="138" t="s">
        <v>2615</v>
      </c>
      <c r="E1075" s="20">
        <v>90000</v>
      </c>
      <c r="F1075" s="139">
        <v>543.57</v>
      </c>
      <c r="G1075" s="98" t="s">
        <v>602</v>
      </c>
      <c r="H1075" s="22" t="s">
        <v>2690</v>
      </c>
      <c r="I1075" s="22" t="s">
        <v>146</v>
      </c>
      <c r="J1075" s="98" t="s">
        <v>41</v>
      </c>
      <c r="K1075" s="138"/>
    </row>
    <row r="1076" s="43" customFormat="1" ht="14" customHeight="1" spans="1:11">
      <c r="A1076" s="22">
        <v>1072</v>
      </c>
      <c r="B1076" s="14" t="s">
        <v>2691</v>
      </c>
      <c r="C1076" s="14" t="s">
        <v>81</v>
      </c>
      <c r="D1076" s="138" t="s">
        <v>2603</v>
      </c>
      <c r="E1076" s="20">
        <v>45000</v>
      </c>
      <c r="F1076" s="139">
        <v>407.94</v>
      </c>
      <c r="G1076" s="98" t="s">
        <v>2692</v>
      </c>
      <c r="H1076" s="22" t="s">
        <v>2693</v>
      </c>
      <c r="I1076" s="22" t="s">
        <v>486</v>
      </c>
      <c r="J1076" s="98" t="s">
        <v>745</v>
      </c>
      <c r="K1076" s="138"/>
    </row>
    <row r="1077" s="43" customFormat="1" ht="14" customHeight="1" spans="1:11">
      <c r="A1077" s="22">
        <v>1073</v>
      </c>
      <c r="B1077" s="14" t="s">
        <v>2694</v>
      </c>
      <c r="C1077" s="14" t="s">
        <v>81</v>
      </c>
      <c r="D1077" s="138" t="s">
        <v>2596</v>
      </c>
      <c r="E1077" s="20">
        <v>47000</v>
      </c>
      <c r="F1077" s="139">
        <v>328.8</v>
      </c>
      <c r="G1077" s="98" t="s">
        <v>2695</v>
      </c>
      <c r="H1077" s="22" t="s">
        <v>2694</v>
      </c>
      <c r="I1077" s="22" t="s">
        <v>81</v>
      </c>
      <c r="J1077" s="98" t="s">
        <v>17</v>
      </c>
      <c r="K1077" s="138"/>
    </row>
    <row r="1078" s="43" customFormat="1" ht="14" customHeight="1" spans="1:11">
      <c r="A1078" s="22">
        <v>1074</v>
      </c>
      <c r="B1078" s="14" t="s">
        <v>2696</v>
      </c>
      <c r="C1078" s="14" t="s">
        <v>113</v>
      </c>
      <c r="D1078" s="138" t="s">
        <v>2619</v>
      </c>
      <c r="E1078" s="20">
        <v>30000</v>
      </c>
      <c r="F1078" s="139">
        <v>273.96</v>
      </c>
      <c r="G1078" s="136" t="s">
        <v>2697</v>
      </c>
      <c r="H1078" s="22" t="s">
        <v>2696</v>
      </c>
      <c r="I1078" s="22" t="s">
        <v>113</v>
      </c>
      <c r="J1078" s="98" t="s">
        <v>17</v>
      </c>
      <c r="K1078" s="138"/>
    </row>
    <row r="1079" s="43" customFormat="1" ht="14" customHeight="1" spans="1:11">
      <c r="A1079" s="22">
        <v>1075</v>
      </c>
      <c r="B1079" s="14" t="s">
        <v>2698</v>
      </c>
      <c r="C1079" s="14" t="s">
        <v>560</v>
      </c>
      <c r="D1079" s="14" t="s">
        <v>2601</v>
      </c>
      <c r="E1079" s="20">
        <v>40000</v>
      </c>
      <c r="F1079" s="139">
        <v>348.83</v>
      </c>
      <c r="G1079" s="21" t="s">
        <v>2581</v>
      </c>
      <c r="H1079" s="22" t="s">
        <v>2699</v>
      </c>
      <c r="I1079" s="22" t="s">
        <v>152</v>
      </c>
      <c r="J1079" s="98" t="s">
        <v>1465</v>
      </c>
      <c r="K1079" s="138"/>
    </row>
    <row r="1080" s="43" customFormat="1" ht="14" customHeight="1" spans="1:11">
      <c r="A1080" s="22">
        <v>1076</v>
      </c>
      <c r="B1080" s="125" t="s">
        <v>2700</v>
      </c>
      <c r="C1080" s="17" t="s">
        <v>97</v>
      </c>
      <c r="D1080" s="14" t="s">
        <v>2601</v>
      </c>
      <c r="E1080" s="20">
        <v>40000</v>
      </c>
      <c r="F1080" s="14">
        <v>348.83</v>
      </c>
      <c r="G1080" s="21" t="s">
        <v>2701</v>
      </c>
      <c r="H1080" s="22" t="s">
        <v>2702</v>
      </c>
      <c r="I1080" s="22" t="s">
        <v>134</v>
      </c>
      <c r="J1080" s="98" t="s">
        <v>1465</v>
      </c>
      <c r="K1080" s="138"/>
    </row>
    <row r="1081" s="43" customFormat="1" ht="14" customHeight="1" spans="1:11">
      <c r="A1081" s="22">
        <v>1077</v>
      </c>
      <c r="B1081" s="125" t="s">
        <v>2703</v>
      </c>
      <c r="C1081" s="17" t="s">
        <v>71</v>
      </c>
      <c r="D1081" s="14" t="s">
        <v>2601</v>
      </c>
      <c r="E1081" s="20">
        <v>40000</v>
      </c>
      <c r="F1081" s="14">
        <v>222.33</v>
      </c>
      <c r="G1081" s="21" t="s">
        <v>2704</v>
      </c>
      <c r="H1081" s="22" t="s">
        <v>2703</v>
      </c>
      <c r="I1081" s="22" t="s">
        <v>71</v>
      </c>
      <c r="J1081" s="98" t="s">
        <v>17</v>
      </c>
      <c r="K1081" s="138"/>
    </row>
    <row r="1082" s="43" customFormat="1" ht="14" customHeight="1" spans="1:11">
      <c r="A1082" s="22">
        <v>1078</v>
      </c>
      <c r="B1082" s="125" t="s">
        <v>2705</v>
      </c>
      <c r="C1082" s="17" t="s">
        <v>2507</v>
      </c>
      <c r="D1082" s="14" t="s">
        <v>2706</v>
      </c>
      <c r="E1082" s="20">
        <v>40000</v>
      </c>
      <c r="F1082" s="14">
        <v>333.5</v>
      </c>
      <c r="G1082" s="21" t="s">
        <v>2339</v>
      </c>
      <c r="H1082" s="22" t="s">
        <v>2705</v>
      </c>
      <c r="I1082" s="22" t="s">
        <v>2507</v>
      </c>
      <c r="J1082" s="98" t="s">
        <v>17</v>
      </c>
      <c r="K1082" s="138"/>
    </row>
    <row r="1083" s="43" customFormat="1" ht="14" customHeight="1" spans="1:11">
      <c r="A1083" s="22">
        <v>1079</v>
      </c>
      <c r="B1083" s="125" t="s">
        <v>1960</v>
      </c>
      <c r="C1083" s="17" t="s">
        <v>868</v>
      </c>
      <c r="D1083" s="140" t="s">
        <v>2603</v>
      </c>
      <c r="E1083" s="20">
        <v>45000</v>
      </c>
      <c r="F1083" s="14">
        <v>319.13</v>
      </c>
      <c r="G1083" s="21" t="s">
        <v>699</v>
      </c>
      <c r="H1083" s="22" t="s">
        <v>2667</v>
      </c>
      <c r="I1083" s="22" t="s">
        <v>134</v>
      </c>
      <c r="J1083" s="98" t="s">
        <v>1465</v>
      </c>
      <c r="K1083" s="138"/>
    </row>
    <row r="1084" s="43" customFormat="1" ht="14" customHeight="1" spans="1:11">
      <c r="A1084" s="22">
        <v>1080</v>
      </c>
      <c r="B1084" s="125" t="s">
        <v>2707</v>
      </c>
      <c r="C1084" s="17" t="s">
        <v>2492</v>
      </c>
      <c r="D1084" s="140" t="s">
        <v>2603</v>
      </c>
      <c r="E1084" s="20">
        <v>36000</v>
      </c>
      <c r="F1084" s="14">
        <v>286.35</v>
      </c>
      <c r="G1084" s="21" t="s">
        <v>2355</v>
      </c>
      <c r="H1084" s="22" t="s">
        <v>2708</v>
      </c>
      <c r="I1084" s="22" t="s">
        <v>113</v>
      </c>
      <c r="J1084" s="98" t="s">
        <v>1465</v>
      </c>
      <c r="K1084" s="138"/>
    </row>
    <row r="1085" s="43" customFormat="1" ht="14" customHeight="1" spans="1:11">
      <c r="A1085" s="22">
        <v>1081</v>
      </c>
      <c r="B1085" s="117" t="s">
        <v>2709</v>
      </c>
      <c r="C1085" s="60" t="s">
        <v>471</v>
      </c>
      <c r="D1085" s="60" t="s">
        <v>2710</v>
      </c>
      <c r="E1085" s="20">
        <v>47000</v>
      </c>
      <c r="F1085" s="21">
        <v>171.55</v>
      </c>
      <c r="G1085" s="60" t="s">
        <v>1703</v>
      </c>
      <c r="H1085" s="60" t="s">
        <v>2711</v>
      </c>
      <c r="I1085" s="60" t="s">
        <v>106</v>
      </c>
      <c r="J1085" s="60" t="s">
        <v>2712</v>
      </c>
      <c r="K1085" s="31"/>
    </row>
    <row r="1086" s="43" customFormat="1" ht="14" customHeight="1" spans="1:11">
      <c r="A1086" s="22">
        <v>1082</v>
      </c>
      <c r="B1086" s="117" t="s">
        <v>2713</v>
      </c>
      <c r="C1086" s="60" t="s">
        <v>89</v>
      </c>
      <c r="D1086" s="60" t="s">
        <v>2714</v>
      </c>
      <c r="E1086" s="20">
        <v>47000</v>
      </c>
      <c r="F1086" s="21">
        <v>421.76</v>
      </c>
      <c r="G1086" s="60" t="s">
        <v>2715</v>
      </c>
      <c r="H1086" s="60" t="s">
        <v>2713</v>
      </c>
      <c r="I1086" s="60" t="s">
        <v>89</v>
      </c>
      <c r="J1086" s="60" t="s">
        <v>17</v>
      </c>
      <c r="K1086" s="31"/>
    </row>
    <row r="1087" s="43" customFormat="1" ht="14" customHeight="1" spans="1:11">
      <c r="A1087" s="22">
        <v>1083</v>
      </c>
      <c r="B1087" s="117" t="s">
        <v>2716</v>
      </c>
      <c r="C1087" s="135" t="s">
        <v>479</v>
      </c>
      <c r="D1087" s="22" t="s">
        <v>2717</v>
      </c>
      <c r="E1087" s="20">
        <v>47000</v>
      </c>
      <c r="F1087" s="21">
        <v>421.76</v>
      </c>
      <c r="G1087" s="60" t="s">
        <v>970</v>
      </c>
      <c r="H1087" s="60" t="s">
        <v>2716</v>
      </c>
      <c r="I1087" s="60" t="s">
        <v>479</v>
      </c>
      <c r="J1087" s="60" t="s">
        <v>17</v>
      </c>
      <c r="K1087" s="31"/>
    </row>
    <row r="1088" s="43" customFormat="1" ht="14" customHeight="1" spans="1:11">
      <c r="A1088" s="22">
        <v>1084</v>
      </c>
      <c r="B1088" s="41" t="s">
        <v>2718</v>
      </c>
      <c r="C1088" s="14" t="s">
        <v>71</v>
      </c>
      <c r="D1088" s="70" t="s">
        <v>2719</v>
      </c>
      <c r="E1088" s="20">
        <v>47000</v>
      </c>
      <c r="F1088" s="21">
        <v>421.76</v>
      </c>
      <c r="G1088" s="141" t="s">
        <v>1262</v>
      </c>
      <c r="H1088" s="141" t="s">
        <v>2718</v>
      </c>
      <c r="I1088" s="141" t="s">
        <v>71</v>
      </c>
      <c r="J1088" s="141" t="s">
        <v>17</v>
      </c>
      <c r="K1088" s="31"/>
    </row>
    <row r="1089" s="43" customFormat="1" ht="14" customHeight="1" spans="1:11">
      <c r="A1089" s="22">
        <v>1085</v>
      </c>
      <c r="B1089" s="142" t="s">
        <v>2720</v>
      </c>
      <c r="C1089" s="22" t="s">
        <v>183</v>
      </c>
      <c r="D1089" s="22" t="s">
        <v>2721</v>
      </c>
      <c r="E1089" s="20">
        <v>47000</v>
      </c>
      <c r="F1089" s="21">
        <v>328.8</v>
      </c>
      <c r="G1089" s="22" t="s">
        <v>647</v>
      </c>
      <c r="H1089" s="22" t="s">
        <v>2720</v>
      </c>
      <c r="I1089" s="22" t="s">
        <v>183</v>
      </c>
      <c r="J1089" s="22" t="s">
        <v>17</v>
      </c>
      <c r="K1089" s="31"/>
    </row>
    <row r="1090" s="43" customFormat="1" ht="14" customHeight="1" spans="1:11">
      <c r="A1090" s="22">
        <v>1086</v>
      </c>
      <c r="B1090" s="143" t="s">
        <v>2722</v>
      </c>
      <c r="C1090" s="144" t="s">
        <v>115</v>
      </c>
      <c r="D1090" s="144" t="s">
        <v>2723</v>
      </c>
      <c r="E1090" s="145">
        <v>47000</v>
      </c>
      <c r="F1090" s="42">
        <v>421.76</v>
      </c>
      <c r="G1090" s="144" t="s">
        <v>2724</v>
      </c>
      <c r="H1090" s="144" t="s">
        <v>2722</v>
      </c>
      <c r="I1090" s="144" t="s">
        <v>115</v>
      </c>
      <c r="J1090" s="144" t="s">
        <v>17</v>
      </c>
      <c r="K1090" s="31"/>
    </row>
    <row r="1091" s="43" customFormat="1" ht="14" customHeight="1" spans="1:11">
      <c r="A1091" s="22">
        <v>1087</v>
      </c>
      <c r="B1091" s="22" t="s">
        <v>2725</v>
      </c>
      <c r="C1091" s="22" t="s">
        <v>868</v>
      </c>
      <c r="D1091" s="22" t="s">
        <v>2723</v>
      </c>
      <c r="E1091" s="23">
        <v>45000</v>
      </c>
      <c r="F1091" s="18">
        <v>415.19</v>
      </c>
      <c r="G1091" s="22" t="s">
        <v>2726</v>
      </c>
      <c r="H1091" s="22" t="s">
        <v>2725</v>
      </c>
      <c r="I1091" s="22" t="s">
        <v>868</v>
      </c>
      <c r="J1091" s="22" t="s">
        <v>17</v>
      </c>
      <c r="K1091" s="31"/>
    </row>
    <row r="1092" s="43" customFormat="1" ht="14" customHeight="1" spans="1:11">
      <c r="A1092" s="22">
        <v>1088</v>
      </c>
      <c r="B1092" s="22" t="s">
        <v>2727</v>
      </c>
      <c r="C1092" s="22" t="s">
        <v>152</v>
      </c>
      <c r="D1092" s="22" t="s">
        <v>2719</v>
      </c>
      <c r="E1092" s="23">
        <v>47000</v>
      </c>
      <c r="F1092" s="18">
        <v>403.22</v>
      </c>
      <c r="G1092" s="22" t="s">
        <v>309</v>
      </c>
      <c r="H1092" s="22" t="s">
        <v>2727</v>
      </c>
      <c r="I1092" s="22" t="s">
        <v>152</v>
      </c>
      <c r="J1092" s="22"/>
      <c r="K1092" s="31"/>
    </row>
    <row r="1093" s="43" customFormat="1" ht="14" customHeight="1" spans="1:11">
      <c r="A1093" s="22">
        <v>1089</v>
      </c>
      <c r="B1093" s="146" t="s">
        <v>1126</v>
      </c>
      <c r="C1093" s="70" t="s">
        <v>171</v>
      </c>
      <c r="D1093" s="70" t="s">
        <v>2710</v>
      </c>
      <c r="E1093" s="147">
        <v>47000</v>
      </c>
      <c r="F1093" s="77">
        <v>274.75</v>
      </c>
      <c r="G1093" s="70" t="s">
        <v>2728</v>
      </c>
      <c r="H1093" s="70" t="s">
        <v>1126</v>
      </c>
      <c r="I1093" s="70" t="s">
        <v>171</v>
      </c>
      <c r="J1093" s="70" t="s">
        <v>17</v>
      </c>
      <c r="K1093" s="31"/>
    </row>
    <row r="1094" s="43" customFormat="1" ht="14" customHeight="1" spans="1:11">
      <c r="A1094" s="22">
        <v>1090</v>
      </c>
      <c r="B1094" s="142" t="s">
        <v>2729</v>
      </c>
      <c r="C1094" s="22" t="s">
        <v>152</v>
      </c>
      <c r="D1094" s="22" t="s">
        <v>2721</v>
      </c>
      <c r="E1094" s="20">
        <v>47000</v>
      </c>
      <c r="F1094" s="21">
        <v>486.42</v>
      </c>
      <c r="G1094" s="22" t="s">
        <v>2730</v>
      </c>
      <c r="H1094" s="22" t="s">
        <v>2729</v>
      </c>
      <c r="I1094" s="22" t="s">
        <v>152</v>
      </c>
      <c r="J1094" s="22" t="s">
        <v>17</v>
      </c>
      <c r="K1094" s="31"/>
    </row>
    <row r="1095" s="43" customFormat="1" ht="14" customHeight="1" spans="1:11">
      <c r="A1095" s="22">
        <v>1091</v>
      </c>
      <c r="B1095" s="117" t="s">
        <v>2731</v>
      </c>
      <c r="C1095" s="60" t="s">
        <v>207</v>
      </c>
      <c r="D1095" s="60" t="s">
        <v>2732</v>
      </c>
      <c r="E1095" s="20">
        <v>47000</v>
      </c>
      <c r="F1095" s="21">
        <v>421.76</v>
      </c>
      <c r="G1095" s="60" t="s">
        <v>2201</v>
      </c>
      <c r="H1095" s="60" t="s">
        <v>2731</v>
      </c>
      <c r="I1095" s="60" t="s">
        <v>207</v>
      </c>
      <c r="J1095" s="60" t="s">
        <v>17</v>
      </c>
      <c r="K1095" s="31"/>
    </row>
    <row r="1096" s="43" customFormat="1" ht="14" customHeight="1" spans="1:11">
      <c r="A1096" s="22">
        <v>1092</v>
      </c>
      <c r="B1096" s="117" t="s">
        <v>2733</v>
      </c>
      <c r="C1096" s="60" t="s">
        <v>2734</v>
      </c>
      <c r="D1096" s="60" t="s">
        <v>2723</v>
      </c>
      <c r="E1096" s="20">
        <v>45000</v>
      </c>
      <c r="F1096" s="21">
        <v>392.44</v>
      </c>
      <c r="G1096" s="60" t="s">
        <v>2735</v>
      </c>
      <c r="H1096" s="60" t="s">
        <v>2736</v>
      </c>
      <c r="I1096" s="60" t="s">
        <v>120</v>
      </c>
      <c r="J1096" s="60" t="s">
        <v>897</v>
      </c>
      <c r="K1096" s="31"/>
    </row>
    <row r="1097" s="43" customFormat="1" ht="14" customHeight="1" spans="1:11">
      <c r="A1097" s="22">
        <v>1093</v>
      </c>
      <c r="B1097" s="142" t="s">
        <v>2737</v>
      </c>
      <c r="C1097" s="22" t="s">
        <v>1201</v>
      </c>
      <c r="D1097" s="22" t="s">
        <v>2732</v>
      </c>
      <c r="E1097" s="20">
        <v>40000</v>
      </c>
      <c r="F1097" s="21">
        <v>233.83</v>
      </c>
      <c r="G1097" s="22" t="s">
        <v>1287</v>
      </c>
      <c r="H1097" s="22" t="s">
        <v>2737</v>
      </c>
      <c r="I1097" s="22" t="s">
        <v>1201</v>
      </c>
      <c r="J1097" s="22" t="s">
        <v>17</v>
      </c>
      <c r="K1097" s="31"/>
    </row>
    <row r="1098" s="43" customFormat="1" ht="14" customHeight="1" spans="1:11">
      <c r="A1098" s="22">
        <v>1094</v>
      </c>
      <c r="B1098" s="142" t="s">
        <v>2738</v>
      </c>
      <c r="C1098" s="22" t="s">
        <v>207</v>
      </c>
      <c r="D1098" s="22" t="s">
        <v>2739</v>
      </c>
      <c r="E1098" s="20">
        <v>47000</v>
      </c>
      <c r="F1098" s="21">
        <v>142.96</v>
      </c>
      <c r="G1098" s="22" t="s">
        <v>489</v>
      </c>
      <c r="H1098" s="22" t="s">
        <v>2738</v>
      </c>
      <c r="I1098" s="22" t="s">
        <v>207</v>
      </c>
      <c r="J1098" s="22" t="s">
        <v>17</v>
      </c>
      <c r="K1098" s="31"/>
    </row>
    <row r="1099" s="43" customFormat="1" ht="14" customHeight="1" spans="1:11">
      <c r="A1099" s="22">
        <v>1095</v>
      </c>
      <c r="B1099" s="117" t="s">
        <v>2740</v>
      </c>
      <c r="C1099" s="60" t="s">
        <v>238</v>
      </c>
      <c r="D1099" s="60" t="s">
        <v>2739</v>
      </c>
      <c r="E1099" s="20">
        <v>47000</v>
      </c>
      <c r="F1099" s="21">
        <v>338.33</v>
      </c>
      <c r="G1099" s="60" t="s">
        <v>501</v>
      </c>
      <c r="H1099" s="60" t="s">
        <v>2740</v>
      </c>
      <c r="I1099" s="60" t="s">
        <v>238</v>
      </c>
      <c r="J1099" s="60" t="s">
        <v>17</v>
      </c>
      <c r="K1099" s="31"/>
    </row>
    <row r="1100" s="43" customFormat="1" ht="14" customHeight="1" spans="1:11">
      <c r="A1100" s="22">
        <v>1096</v>
      </c>
      <c r="B1100" s="117" t="s">
        <v>2741</v>
      </c>
      <c r="C1100" s="60" t="s">
        <v>238</v>
      </c>
      <c r="D1100" s="60" t="s">
        <v>2732</v>
      </c>
      <c r="E1100" s="20">
        <v>30000</v>
      </c>
      <c r="F1100" s="21">
        <v>261.63</v>
      </c>
      <c r="G1100" s="60" t="s">
        <v>398</v>
      </c>
      <c r="H1100" s="60" t="s">
        <v>2741</v>
      </c>
      <c r="I1100" s="60" t="s">
        <v>238</v>
      </c>
      <c r="J1100" s="60" t="s">
        <v>17</v>
      </c>
      <c r="K1100" s="31"/>
    </row>
    <row r="1101" s="43" customFormat="1" ht="14" customHeight="1" spans="1:11">
      <c r="A1101" s="22">
        <v>1097</v>
      </c>
      <c r="B1101" s="142" t="s">
        <v>2742</v>
      </c>
      <c r="C1101" s="22" t="s">
        <v>176</v>
      </c>
      <c r="D1101" s="22" t="s">
        <v>2732</v>
      </c>
      <c r="E1101" s="20">
        <v>47000</v>
      </c>
      <c r="F1101" s="21">
        <v>409.88</v>
      </c>
      <c r="G1101" s="22" t="s">
        <v>177</v>
      </c>
      <c r="H1101" s="22" t="s">
        <v>2742</v>
      </c>
      <c r="I1101" s="22" t="s">
        <v>176</v>
      </c>
      <c r="J1101" s="22" t="s">
        <v>17</v>
      </c>
      <c r="K1101" s="31"/>
    </row>
    <row r="1102" s="43" customFormat="1" ht="14" customHeight="1" spans="1:11">
      <c r="A1102" s="22">
        <v>1098</v>
      </c>
      <c r="B1102" s="22" t="s">
        <v>2743</v>
      </c>
      <c r="C1102" s="22" t="s">
        <v>84</v>
      </c>
      <c r="D1102" s="22" t="s">
        <v>2719</v>
      </c>
      <c r="E1102" s="20">
        <v>47000</v>
      </c>
      <c r="F1102" s="21">
        <v>421.76</v>
      </c>
      <c r="G1102" s="22" t="s">
        <v>417</v>
      </c>
      <c r="H1102" s="22" t="s">
        <v>2743</v>
      </c>
      <c r="I1102" s="22" t="s">
        <v>84</v>
      </c>
      <c r="J1102" s="22" t="s">
        <v>17</v>
      </c>
      <c r="K1102" s="31"/>
    </row>
    <row r="1103" s="43" customFormat="1" ht="14" customHeight="1" spans="1:11">
      <c r="A1103" s="22">
        <v>1099</v>
      </c>
      <c r="B1103" s="22" t="s">
        <v>2744</v>
      </c>
      <c r="C1103" s="22" t="s">
        <v>78</v>
      </c>
      <c r="D1103" s="31" t="s">
        <v>2745</v>
      </c>
      <c r="E1103" s="93">
        <v>45000</v>
      </c>
      <c r="F1103" s="90">
        <v>409.69</v>
      </c>
      <c r="G1103" s="21" t="s">
        <v>2746</v>
      </c>
      <c r="H1103" s="21" t="s">
        <v>2744</v>
      </c>
      <c r="I1103" s="21" t="s">
        <v>78</v>
      </c>
      <c r="J1103" s="21"/>
      <c r="K1103" s="15" t="s">
        <v>2747</v>
      </c>
    </row>
    <row r="1104" s="43" customFormat="1" ht="14" customHeight="1" spans="1:11">
      <c r="A1104" s="22">
        <v>1100</v>
      </c>
      <c r="B1104" s="22" t="s">
        <v>2748</v>
      </c>
      <c r="C1104" s="22" t="s">
        <v>106</v>
      </c>
      <c r="D1104" s="31" t="s">
        <v>2749</v>
      </c>
      <c r="E1104" s="93">
        <v>45000</v>
      </c>
      <c r="F1104" s="90">
        <v>394.19</v>
      </c>
      <c r="G1104" s="21" t="s">
        <v>2750</v>
      </c>
      <c r="H1104" s="21" t="s">
        <v>2748</v>
      </c>
      <c r="I1104" s="21" t="s">
        <v>106</v>
      </c>
      <c r="J1104" s="21"/>
      <c r="K1104" s="15"/>
    </row>
    <row r="1105" s="43" customFormat="1" ht="14" customHeight="1" spans="1:11">
      <c r="A1105" s="22">
        <v>1101</v>
      </c>
      <c r="B1105" s="22" t="s">
        <v>2751</v>
      </c>
      <c r="C1105" s="22" t="s">
        <v>78</v>
      </c>
      <c r="D1105" s="31" t="s">
        <v>2745</v>
      </c>
      <c r="E1105" s="93">
        <v>45000</v>
      </c>
      <c r="F1105" s="90">
        <v>392.44</v>
      </c>
      <c r="G1105" s="21" t="s">
        <v>934</v>
      </c>
      <c r="H1105" s="21" t="s">
        <v>2751</v>
      </c>
      <c r="I1105" s="21" t="s">
        <v>78</v>
      </c>
      <c r="J1105" s="21"/>
      <c r="K1105" s="15"/>
    </row>
    <row r="1106" s="43" customFormat="1" ht="14" customHeight="1" spans="1:11">
      <c r="A1106" s="22">
        <v>1102</v>
      </c>
      <c r="B1106" s="22" t="s">
        <v>2752</v>
      </c>
      <c r="C1106" s="22" t="s">
        <v>115</v>
      </c>
      <c r="D1106" s="31" t="s">
        <v>2753</v>
      </c>
      <c r="E1106" s="93">
        <v>47000</v>
      </c>
      <c r="F1106" s="90">
        <v>433.64</v>
      </c>
      <c r="G1106" s="21" t="s">
        <v>2754</v>
      </c>
      <c r="H1106" s="21" t="s">
        <v>2752</v>
      </c>
      <c r="I1106" s="21" t="s">
        <v>115</v>
      </c>
      <c r="J1106" s="21"/>
      <c r="K1106" s="15"/>
    </row>
    <row r="1107" s="43" customFormat="1" ht="14" customHeight="1" spans="1:11">
      <c r="A1107" s="22">
        <v>1103</v>
      </c>
      <c r="B1107" s="22" t="s">
        <v>2755</v>
      </c>
      <c r="C1107" s="22" t="s">
        <v>40</v>
      </c>
      <c r="D1107" s="31" t="s">
        <v>2756</v>
      </c>
      <c r="E1107" s="93">
        <v>40000</v>
      </c>
      <c r="F1107" s="90">
        <v>458.77</v>
      </c>
      <c r="G1107" s="21" t="s">
        <v>2515</v>
      </c>
      <c r="H1107" s="21" t="s">
        <v>2755</v>
      </c>
      <c r="I1107" s="21" t="s">
        <v>40</v>
      </c>
      <c r="J1107" s="21"/>
      <c r="K1107" s="15" t="s">
        <v>2757</v>
      </c>
    </row>
    <row r="1108" s="43" customFormat="1" ht="14" customHeight="1" spans="1:11">
      <c r="A1108" s="22">
        <v>1104</v>
      </c>
      <c r="B1108" s="22" t="s">
        <v>2758</v>
      </c>
      <c r="C1108" s="22" t="s">
        <v>1580</v>
      </c>
      <c r="D1108" s="31" t="s">
        <v>2759</v>
      </c>
      <c r="E1108" s="93">
        <v>40000</v>
      </c>
      <c r="F1108" s="90">
        <v>353.83</v>
      </c>
      <c r="G1108" s="21" t="s">
        <v>1171</v>
      </c>
      <c r="H1108" s="21" t="s">
        <v>2760</v>
      </c>
      <c r="I1108" s="21" t="s">
        <v>721</v>
      </c>
      <c r="J1108" s="21" t="s">
        <v>897</v>
      </c>
      <c r="K1108" s="15"/>
    </row>
    <row r="1109" s="43" customFormat="1" ht="14" customHeight="1" spans="1:11">
      <c r="A1109" s="22">
        <v>1105</v>
      </c>
      <c r="B1109" s="22" t="s">
        <v>2761</v>
      </c>
      <c r="C1109" s="22" t="s">
        <v>75</v>
      </c>
      <c r="D1109" s="31" t="s">
        <v>2756</v>
      </c>
      <c r="E1109" s="93">
        <v>45000</v>
      </c>
      <c r="F1109" s="90">
        <v>415.19</v>
      </c>
      <c r="G1109" s="21" t="s">
        <v>2762</v>
      </c>
      <c r="H1109" s="21" t="s">
        <v>2761</v>
      </c>
      <c r="I1109" s="21" t="s">
        <v>75</v>
      </c>
      <c r="J1109" s="21"/>
      <c r="K1109" s="15"/>
    </row>
    <row r="1110" s="43" customFormat="1" ht="14" customHeight="1" spans="1:11">
      <c r="A1110" s="22">
        <v>1106</v>
      </c>
      <c r="B1110" s="22" t="s">
        <v>2763</v>
      </c>
      <c r="C1110" s="22" t="s">
        <v>225</v>
      </c>
      <c r="D1110" s="31" t="s">
        <v>2764</v>
      </c>
      <c r="E1110" s="93">
        <v>43000</v>
      </c>
      <c r="F1110" s="90">
        <v>375</v>
      </c>
      <c r="G1110" s="21" t="s">
        <v>2765</v>
      </c>
      <c r="H1110" s="21" t="s">
        <v>2763</v>
      </c>
      <c r="I1110" s="21" t="s">
        <v>225</v>
      </c>
      <c r="J1110" s="21"/>
      <c r="K1110" s="15"/>
    </row>
    <row r="1111" s="43" customFormat="1" ht="14" customHeight="1" spans="1:11">
      <c r="A1111" s="22">
        <v>1107</v>
      </c>
      <c r="B1111" s="22" t="s">
        <v>2766</v>
      </c>
      <c r="C1111" s="22" t="s">
        <v>667</v>
      </c>
      <c r="D1111" s="31" t="s">
        <v>2756</v>
      </c>
      <c r="E1111" s="93">
        <v>30000</v>
      </c>
      <c r="F1111" s="90">
        <v>299.64</v>
      </c>
      <c r="G1111" s="21" t="s">
        <v>2126</v>
      </c>
      <c r="H1111" s="21" t="s">
        <v>2766</v>
      </c>
      <c r="I1111" s="21" t="s">
        <v>667</v>
      </c>
      <c r="J1111" s="21"/>
      <c r="K1111" s="15" t="s">
        <v>2767</v>
      </c>
    </row>
    <row r="1112" s="43" customFormat="1" ht="14" customHeight="1" spans="1:11">
      <c r="A1112" s="22">
        <v>1108</v>
      </c>
      <c r="B1112" s="22" t="s">
        <v>2768</v>
      </c>
      <c r="C1112" s="22" t="s">
        <v>486</v>
      </c>
      <c r="D1112" s="31" t="s">
        <v>2749</v>
      </c>
      <c r="E1112" s="93">
        <v>47000</v>
      </c>
      <c r="F1112" s="90">
        <v>421.13</v>
      </c>
      <c r="G1112" s="21" t="s">
        <v>843</v>
      </c>
      <c r="H1112" s="21" t="s">
        <v>2768</v>
      </c>
      <c r="I1112" s="21" t="s">
        <v>486</v>
      </c>
      <c r="J1112" s="21"/>
      <c r="K1112" s="15" t="s">
        <v>2769</v>
      </c>
    </row>
    <row r="1113" s="43" customFormat="1" ht="14" customHeight="1" spans="1:11">
      <c r="A1113" s="22">
        <v>1109</v>
      </c>
      <c r="B1113" s="22" t="s">
        <v>2770</v>
      </c>
      <c r="C1113" s="22" t="s">
        <v>71</v>
      </c>
      <c r="D1113" s="31" t="s">
        <v>2753</v>
      </c>
      <c r="E1113" s="93">
        <v>45000</v>
      </c>
      <c r="F1113" s="90">
        <v>95.81</v>
      </c>
      <c r="G1113" s="21" t="s">
        <v>1898</v>
      </c>
      <c r="H1113" s="21" t="s">
        <v>2770</v>
      </c>
      <c r="I1113" s="21" t="s">
        <v>71</v>
      </c>
      <c r="J1113" s="21"/>
      <c r="K1113" s="15" t="s">
        <v>2771</v>
      </c>
    </row>
    <row r="1114" s="43" customFormat="1" ht="14" customHeight="1" spans="1:11">
      <c r="A1114" s="22">
        <v>1110</v>
      </c>
      <c r="B1114" s="22" t="s">
        <v>2772</v>
      </c>
      <c r="C1114" s="22" t="s">
        <v>102</v>
      </c>
      <c r="D1114" s="31" t="s">
        <v>2749</v>
      </c>
      <c r="E1114" s="93">
        <v>45000</v>
      </c>
      <c r="F1114" s="90">
        <v>392.44</v>
      </c>
      <c r="G1114" s="21" t="s">
        <v>2773</v>
      </c>
      <c r="H1114" s="21" t="s">
        <v>2772</v>
      </c>
      <c r="I1114" s="21" t="s">
        <v>102</v>
      </c>
      <c r="J1114" s="21"/>
      <c r="K1114" s="15"/>
    </row>
    <row r="1115" s="43" customFormat="1" ht="14" customHeight="1" spans="1:11">
      <c r="A1115" s="22">
        <v>1111</v>
      </c>
      <c r="B1115" s="22" t="s">
        <v>2774</v>
      </c>
      <c r="C1115" s="22" t="s">
        <v>940</v>
      </c>
      <c r="D1115" s="31" t="s">
        <v>2775</v>
      </c>
      <c r="E1115" s="93">
        <v>40000</v>
      </c>
      <c r="F1115" s="90">
        <v>358.94</v>
      </c>
      <c r="G1115" s="21" t="s">
        <v>2776</v>
      </c>
      <c r="H1115" s="21" t="s">
        <v>2774</v>
      </c>
      <c r="I1115" s="21" t="s">
        <v>940</v>
      </c>
      <c r="J1115" s="21"/>
      <c r="K1115" s="15"/>
    </row>
    <row r="1116" s="43" customFormat="1" ht="14" customHeight="1" spans="1:11">
      <c r="A1116" s="22">
        <v>1112</v>
      </c>
      <c r="B1116" s="22" t="s">
        <v>2777</v>
      </c>
      <c r="C1116" s="22" t="s">
        <v>207</v>
      </c>
      <c r="D1116" s="31" t="s">
        <v>2749</v>
      </c>
      <c r="E1116" s="93">
        <v>45000</v>
      </c>
      <c r="F1116" s="90">
        <v>403.81</v>
      </c>
      <c r="G1116" s="21" t="s">
        <v>111</v>
      </c>
      <c r="H1116" s="21" t="s">
        <v>2778</v>
      </c>
      <c r="I1116" s="21" t="s">
        <v>2779</v>
      </c>
      <c r="J1116" s="21" t="s">
        <v>255</v>
      </c>
      <c r="K1116" s="15"/>
    </row>
    <row r="1117" s="43" customFormat="1" ht="14" customHeight="1" spans="1:11">
      <c r="A1117" s="22">
        <v>1113</v>
      </c>
      <c r="B1117" s="22" t="s">
        <v>2780</v>
      </c>
      <c r="C1117" s="22" t="s">
        <v>2781</v>
      </c>
      <c r="D1117" s="31" t="s">
        <v>2756</v>
      </c>
      <c r="E1117" s="93">
        <v>45000</v>
      </c>
      <c r="F1117" s="90">
        <v>392.44</v>
      </c>
      <c r="G1117" s="21" t="s">
        <v>883</v>
      </c>
      <c r="H1117" s="21" t="s">
        <v>2780</v>
      </c>
      <c r="I1117" s="21" t="s">
        <v>2781</v>
      </c>
      <c r="J1117" s="21"/>
      <c r="K1117" s="15"/>
    </row>
    <row r="1118" s="43" customFormat="1" ht="14" customHeight="1" spans="1:11">
      <c r="A1118" s="22">
        <v>1114</v>
      </c>
      <c r="B1118" s="22" t="s">
        <v>2782</v>
      </c>
      <c r="C1118" s="22" t="s">
        <v>71</v>
      </c>
      <c r="D1118" s="31" t="s">
        <v>2749</v>
      </c>
      <c r="E1118" s="93">
        <v>30000</v>
      </c>
      <c r="F1118" s="90">
        <v>269.21</v>
      </c>
      <c r="G1118" s="21" t="s">
        <v>2783</v>
      </c>
      <c r="H1118" s="21" t="s">
        <v>2782</v>
      </c>
      <c r="I1118" s="21" t="s">
        <v>71</v>
      </c>
      <c r="J1118" s="21"/>
      <c r="K1118" s="15"/>
    </row>
    <row r="1119" s="43" customFormat="1" ht="14" customHeight="1" spans="1:11">
      <c r="A1119" s="22">
        <v>1115</v>
      </c>
      <c r="B1119" s="22" t="s">
        <v>2784</v>
      </c>
      <c r="C1119" s="22" t="s">
        <v>768</v>
      </c>
      <c r="D1119" s="31" t="s">
        <v>2775</v>
      </c>
      <c r="E1119" s="93">
        <v>45000</v>
      </c>
      <c r="F1119" s="90">
        <v>41.06</v>
      </c>
      <c r="G1119" s="21" t="s">
        <v>932</v>
      </c>
      <c r="H1119" s="21" t="s">
        <v>2784</v>
      </c>
      <c r="I1119" s="21" t="s">
        <v>768</v>
      </c>
      <c r="J1119" s="21"/>
      <c r="K1119" s="15"/>
    </row>
    <row r="1120" s="43" customFormat="1" ht="14" customHeight="1" spans="1:11">
      <c r="A1120" s="22">
        <v>1116</v>
      </c>
      <c r="B1120" s="22" t="s">
        <v>2785</v>
      </c>
      <c r="C1120" s="22" t="s">
        <v>2786</v>
      </c>
      <c r="D1120" s="31" t="s">
        <v>2756</v>
      </c>
      <c r="E1120" s="93">
        <v>45000</v>
      </c>
      <c r="F1120" s="90">
        <v>477.75</v>
      </c>
      <c r="G1120" s="21" t="s">
        <v>676</v>
      </c>
      <c r="H1120" s="21" t="s">
        <v>2787</v>
      </c>
      <c r="I1120" s="21" t="s">
        <v>120</v>
      </c>
      <c r="J1120" s="21" t="s">
        <v>897</v>
      </c>
      <c r="K1120" s="15"/>
    </row>
    <row r="1121" s="43" customFormat="1" ht="14" customHeight="1" spans="1:11">
      <c r="A1121" s="22">
        <v>1117</v>
      </c>
      <c r="B1121" s="22" t="s">
        <v>2788</v>
      </c>
      <c r="C1121" s="22" t="s">
        <v>763</v>
      </c>
      <c r="D1121" s="31" t="s">
        <v>2753</v>
      </c>
      <c r="E1121" s="93">
        <v>30000</v>
      </c>
      <c r="F1121" s="90">
        <v>217.2</v>
      </c>
      <c r="G1121" s="21" t="s">
        <v>2789</v>
      </c>
      <c r="H1121" s="21" t="s">
        <v>2788</v>
      </c>
      <c r="I1121" s="21" t="s">
        <v>763</v>
      </c>
      <c r="J1121" s="21"/>
      <c r="K1121" s="15"/>
    </row>
    <row r="1122" s="43" customFormat="1" ht="14" customHeight="1" spans="1:11">
      <c r="A1122" s="22">
        <v>1118</v>
      </c>
      <c r="B1122" s="22" t="s">
        <v>2790</v>
      </c>
      <c r="C1122" s="22" t="s">
        <v>372</v>
      </c>
      <c r="D1122" s="31" t="s">
        <v>2759</v>
      </c>
      <c r="E1122" s="93">
        <v>40000</v>
      </c>
      <c r="F1122" s="90">
        <v>695.67</v>
      </c>
      <c r="G1122" s="21" t="s">
        <v>2464</v>
      </c>
      <c r="H1122" s="21" t="s">
        <v>2791</v>
      </c>
      <c r="I1122" s="21" t="s">
        <v>78</v>
      </c>
      <c r="J1122" s="21" t="s">
        <v>897</v>
      </c>
      <c r="K1122" s="15" t="s">
        <v>2792</v>
      </c>
    </row>
    <row r="1123" s="43" customFormat="1" ht="14" customHeight="1" spans="1:11">
      <c r="A1123" s="22">
        <v>1119</v>
      </c>
      <c r="B1123" s="22" t="s">
        <v>2793</v>
      </c>
      <c r="C1123" s="22" t="s">
        <v>2794</v>
      </c>
      <c r="D1123" s="31" t="s">
        <v>2795</v>
      </c>
      <c r="E1123" s="93">
        <v>45000</v>
      </c>
      <c r="F1123" s="90">
        <v>415.19</v>
      </c>
      <c r="G1123" s="21" t="s">
        <v>2796</v>
      </c>
      <c r="H1123" s="21" t="s">
        <v>2797</v>
      </c>
      <c r="I1123" s="21" t="s">
        <v>486</v>
      </c>
      <c r="J1123" s="21" t="s">
        <v>897</v>
      </c>
      <c r="K1123" s="15"/>
    </row>
    <row r="1124" s="43" customFormat="1" ht="14" customHeight="1" spans="1:11">
      <c r="A1124" s="22">
        <v>1120</v>
      </c>
      <c r="B1124" s="22" t="s">
        <v>2798</v>
      </c>
      <c r="C1124" s="22" t="s">
        <v>698</v>
      </c>
      <c r="D1124" s="31" t="s">
        <v>2799</v>
      </c>
      <c r="E1124" s="93">
        <v>40000</v>
      </c>
      <c r="F1124" s="90">
        <v>369.06</v>
      </c>
      <c r="G1124" s="21" t="s">
        <v>1121</v>
      </c>
      <c r="H1124" s="21" t="s">
        <v>2800</v>
      </c>
      <c r="I1124" s="21" t="s">
        <v>768</v>
      </c>
      <c r="J1124" s="21" t="s">
        <v>897</v>
      </c>
      <c r="K1124" s="15"/>
    </row>
    <row r="1125" s="43" customFormat="1" ht="14" customHeight="1" spans="1:11">
      <c r="A1125" s="22">
        <v>1121</v>
      </c>
      <c r="B1125" s="22" t="s">
        <v>2801</v>
      </c>
      <c r="C1125" s="22" t="s">
        <v>106</v>
      </c>
      <c r="D1125" s="31" t="s">
        <v>2775</v>
      </c>
      <c r="E1125" s="93">
        <v>40000</v>
      </c>
      <c r="F1125" s="90">
        <v>348.83</v>
      </c>
      <c r="G1125" s="21" t="s">
        <v>912</v>
      </c>
      <c r="H1125" s="21" t="s">
        <v>2801</v>
      </c>
      <c r="I1125" s="21" t="s">
        <v>106</v>
      </c>
      <c r="J1125" s="21"/>
      <c r="K1125" s="15"/>
    </row>
    <row r="1126" s="43" customFormat="1" ht="14" customHeight="1" spans="1:11">
      <c r="A1126" s="22">
        <v>1122</v>
      </c>
      <c r="B1126" s="22" t="s">
        <v>2802</v>
      </c>
      <c r="C1126" s="22" t="s">
        <v>167</v>
      </c>
      <c r="D1126" s="31" t="s">
        <v>2749</v>
      </c>
      <c r="E1126" s="93">
        <v>47000</v>
      </c>
      <c r="F1126" s="90">
        <v>195.38</v>
      </c>
      <c r="G1126" s="21" t="s">
        <v>2803</v>
      </c>
      <c r="H1126" s="21" t="s">
        <v>2802</v>
      </c>
      <c r="I1126" s="21" t="s">
        <v>167</v>
      </c>
      <c r="J1126" s="21"/>
      <c r="K1126" s="15"/>
    </row>
    <row r="1127" s="43" customFormat="1" ht="14" customHeight="1" spans="1:11">
      <c r="A1127" s="22">
        <v>1123</v>
      </c>
      <c r="B1127" s="22" t="s">
        <v>2804</v>
      </c>
      <c r="C1127" s="22" t="s">
        <v>106</v>
      </c>
      <c r="D1127" s="31" t="s">
        <v>2799</v>
      </c>
      <c r="E1127" s="93">
        <v>45000</v>
      </c>
      <c r="F1127" s="90">
        <v>626.46</v>
      </c>
      <c r="G1127" s="21" t="s">
        <v>2805</v>
      </c>
      <c r="H1127" s="21" t="s">
        <v>2804</v>
      </c>
      <c r="I1127" s="21" t="s">
        <v>106</v>
      </c>
      <c r="J1127" s="21"/>
      <c r="K1127" s="15" t="s">
        <v>2806</v>
      </c>
    </row>
    <row r="1128" s="43" customFormat="1" ht="14" customHeight="1" spans="1:11">
      <c r="A1128" s="22">
        <v>1124</v>
      </c>
      <c r="B1128" s="22" t="s">
        <v>2807</v>
      </c>
      <c r="C1128" s="22" t="s">
        <v>152</v>
      </c>
      <c r="D1128" s="31" t="s">
        <v>2753</v>
      </c>
      <c r="E1128" s="93">
        <v>45000</v>
      </c>
      <c r="F1128" s="90">
        <v>392.44</v>
      </c>
      <c r="G1128" s="21" t="s">
        <v>1454</v>
      </c>
      <c r="H1128" s="21" t="s">
        <v>2807</v>
      </c>
      <c r="I1128" s="21" t="s">
        <v>152</v>
      </c>
      <c r="J1128" s="21"/>
      <c r="K1128" s="15"/>
    </row>
    <row r="1129" s="43" customFormat="1" ht="14" customHeight="1" spans="1:11">
      <c r="A1129" s="22">
        <v>1125</v>
      </c>
      <c r="B1129" s="22" t="s">
        <v>2808</v>
      </c>
      <c r="C1129" s="22" t="s">
        <v>167</v>
      </c>
      <c r="D1129" s="31" t="s">
        <v>2745</v>
      </c>
      <c r="E1129" s="93">
        <v>47000</v>
      </c>
      <c r="F1129" s="90">
        <v>438.41</v>
      </c>
      <c r="G1129" s="21" t="s">
        <v>1154</v>
      </c>
      <c r="H1129" s="21" t="s">
        <v>2809</v>
      </c>
      <c r="I1129" s="21" t="s">
        <v>106</v>
      </c>
      <c r="J1129" s="21" t="s">
        <v>41</v>
      </c>
      <c r="K1129" s="15" t="s">
        <v>2810</v>
      </c>
    </row>
    <row r="1130" s="43" customFormat="1" ht="14" customHeight="1" spans="1:11">
      <c r="A1130" s="22">
        <v>1126</v>
      </c>
      <c r="B1130" s="22" t="s">
        <v>2811</v>
      </c>
      <c r="C1130" s="22" t="s">
        <v>106</v>
      </c>
      <c r="D1130" s="31" t="s">
        <v>2749</v>
      </c>
      <c r="E1130" s="93">
        <v>45000</v>
      </c>
      <c r="F1130" s="90">
        <v>393.94</v>
      </c>
      <c r="G1130" s="21" t="s">
        <v>916</v>
      </c>
      <c r="H1130" s="21" t="s">
        <v>2811</v>
      </c>
      <c r="I1130" s="21" t="s">
        <v>106</v>
      </c>
      <c r="J1130" s="21"/>
      <c r="K1130" s="15"/>
    </row>
    <row r="1131" s="43" customFormat="1" ht="14" customHeight="1" spans="1:11">
      <c r="A1131" s="22">
        <v>1127</v>
      </c>
      <c r="B1131" s="22" t="s">
        <v>2812</v>
      </c>
      <c r="C1131" s="22" t="s">
        <v>78</v>
      </c>
      <c r="D1131" s="31" t="s">
        <v>2799</v>
      </c>
      <c r="E1131" s="93">
        <v>45000</v>
      </c>
      <c r="F1131" s="90">
        <v>392.94</v>
      </c>
      <c r="G1131" s="21" t="s">
        <v>2813</v>
      </c>
      <c r="H1131" s="21" t="s">
        <v>2812</v>
      </c>
      <c r="I1131" s="21" t="s">
        <v>78</v>
      </c>
      <c r="J1131" s="21"/>
      <c r="K1131" s="15"/>
    </row>
    <row r="1132" s="43" customFormat="1" ht="15" customHeight="1" spans="1:11">
      <c r="A1132" s="22">
        <v>1128</v>
      </c>
      <c r="B1132" s="22" t="s">
        <v>2814</v>
      </c>
      <c r="C1132" s="22" t="s">
        <v>84</v>
      </c>
      <c r="D1132" s="31" t="s">
        <v>2759</v>
      </c>
      <c r="E1132" s="93">
        <v>45000</v>
      </c>
      <c r="F1132" s="90">
        <v>167</v>
      </c>
      <c r="G1132" s="21" t="s">
        <v>1062</v>
      </c>
      <c r="H1132" s="21" t="s">
        <v>2814</v>
      </c>
      <c r="I1132" s="21" t="s">
        <v>84</v>
      </c>
      <c r="J1132" s="21"/>
      <c r="K1132" s="15"/>
    </row>
    <row r="1133" s="43" customFormat="1" ht="15" customHeight="1" spans="1:11">
      <c r="A1133" s="22">
        <v>1129</v>
      </c>
      <c r="B1133" s="22" t="s">
        <v>2815</v>
      </c>
      <c r="C1133" s="22" t="s">
        <v>207</v>
      </c>
      <c r="D1133" s="31" t="s">
        <v>2764</v>
      </c>
      <c r="E1133" s="93">
        <v>40000</v>
      </c>
      <c r="F1133" s="90">
        <v>530.78</v>
      </c>
      <c r="G1133" s="21" t="s">
        <v>2816</v>
      </c>
      <c r="H1133" s="21" t="s">
        <v>2815</v>
      </c>
      <c r="I1133" s="21" t="s">
        <v>207</v>
      </c>
      <c r="J1133" s="21"/>
      <c r="K1133" s="15" t="s">
        <v>2817</v>
      </c>
    </row>
    <row r="1134" s="43" customFormat="1" ht="15" customHeight="1" spans="1:11">
      <c r="A1134" s="22">
        <v>1130</v>
      </c>
      <c r="B1134" s="22" t="s">
        <v>2818</v>
      </c>
      <c r="C1134" s="22" t="s">
        <v>372</v>
      </c>
      <c r="D1134" s="31" t="s">
        <v>2759</v>
      </c>
      <c r="E1134" s="93">
        <v>45000</v>
      </c>
      <c r="F1134" s="90">
        <v>335</v>
      </c>
      <c r="G1134" s="21" t="s">
        <v>2819</v>
      </c>
      <c r="H1134" s="21" t="s">
        <v>2820</v>
      </c>
      <c r="I1134" s="21" t="s">
        <v>146</v>
      </c>
      <c r="J1134" s="21" t="s">
        <v>897</v>
      </c>
      <c r="K1134" s="15"/>
    </row>
    <row r="1135" s="43" customFormat="1" ht="15" customHeight="1" spans="1:11">
      <c r="A1135" s="22">
        <v>1131</v>
      </c>
      <c r="B1135" s="22" t="s">
        <v>2821</v>
      </c>
      <c r="C1135" s="22" t="s">
        <v>781</v>
      </c>
      <c r="D1135" s="31" t="s">
        <v>2759</v>
      </c>
      <c r="E1135" s="93">
        <v>40000</v>
      </c>
      <c r="F1135" s="90">
        <v>355.83</v>
      </c>
      <c r="G1135" s="21" t="s">
        <v>2822</v>
      </c>
      <c r="H1135" s="21" t="s">
        <v>2823</v>
      </c>
      <c r="I1135" s="21" t="s">
        <v>78</v>
      </c>
      <c r="J1135" s="21" t="s">
        <v>897</v>
      </c>
      <c r="K1135" s="15"/>
    </row>
    <row r="1136" s="43" customFormat="1" ht="15" customHeight="1" spans="1:11">
      <c r="A1136" s="22">
        <v>1132</v>
      </c>
      <c r="B1136" s="22" t="s">
        <v>2824</v>
      </c>
      <c r="C1136" s="22" t="s">
        <v>845</v>
      </c>
      <c r="D1136" s="31" t="s">
        <v>2759</v>
      </c>
      <c r="E1136" s="93">
        <v>45000</v>
      </c>
      <c r="F1136" s="90">
        <v>319.38</v>
      </c>
      <c r="G1136" s="21" t="s">
        <v>2825</v>
      </c>
      <c r="H1136" s="21" t="s">
        <v>2824</v>
      </c>
      <c r="I1136" s="21" t="s">
        <v>845</v>
      </c>
      <c r="J1136" s="21"/>
      <c r="K1136" s="15"/>
    </row>
    <row r="1137" s="43" customFormat="1" ht="14" customHeight="1" spans="1:11">
      <c r="A1137" s="22">
        <v>1133</v>
      </c>
      <c r="B1137" s="22" t="s">
        <v>2826</v>
      </c>
      <c r="C1137" s="22" t="s">
        <v>288</v>
      </c>
      <c r="D1137" s="31" t="s">
        <v>2759</v>
      </c>
      <c r="E1137" s="93">
        <v>45000</v>
      </c>
      <c r="F1137" s="90">
        <v>394.19</v>
      </c>
      <c r="G1137" s="21" t="s">
        <v>462</v>
      </c>
      <c r="H1137" s="21" t="s">
        <v>2826</v>
      </c>
      <c r="I1137" s="21" t="s">
        <v>288</v>
      </c>
      <c r="J1137" s="21"/>
      <c r="K1137" s="15"/>
    </row>
    <row r="1138" s="43" customFormat="1" ht="14" customHeight="1" spans="1:11">
      <c r="A1138" s="22">
        <v>1134</v>
      </c>
      <c r="B1138" s="22" t="s">
        <v>2827</v>
      </c>
      <c r="C1138" s="22" t="s">
        <v>134</v>
      </c>
      <c r="D1138" s="31" t="s">
        <v>2764</v>
      </c>
      <c r="E1138" s="93">
        <v>47000</v>
      </c>
      <c r="F1138" s="90">
        <v>624.71</v>
      </c>
      <c r="G1138" s="21" t="s">
        <v>1087</v>
      </c>
      <c r="H1138" s="21" t="s">
        <v>2827</v>
      </c>
      <c r="I1138" s="21" t="s">
        <v>134</v>
      </c>
      <c r="J1138" s="21"/>
      <c r="K1138" s="15" t="s">
        <v>2828</v>
      </c>
    </row>
    <row r="1139" s="43" customFormat="1" ht="14" customHeight="1" spans="1:11">
      <c r="A1139" s="22">
        <v>1135</v>
      </c>
      <c r="B1139" s="22" t="s">
        <v>2829</v>
      </c>
      <c r="C1139" s="22" t="s">
        <v>110</v>
      </c>
      <c r="D1139" s="31" t="s">
        <v>2799</v>
      </c>
      <c r="E1139" s="93">
        <v>40000</v>
      </c>
      <c r="F1139" s="90">
        <v>120.83</v>
      </c>
      <c r="G1139" s="21" t="s">
        <v>806</v>
      </c>
      <c r="H1139" s="21" t="s">
        <v>2830</v>
      </c>
      <c r="I1139" s="21" t="s">
        <v>134</v>
      </c>
      <c r="J1139" s="21" t="s">
        <v>897</v>
      </c>
      <c r="K1139" s="15"/>
    </row>
    <row r="1140" s="43" customFormat="1" ht="14" customHeight="1" spans="1:11">
      <c r="A1140" s="22">
        <v>1136</v>
      </c>
      <c r="B1140" s="22" t="s">
        <v>2831</v>
      </c>
      <c r="C1140" s="22" t="s">
        <v>120</v>
      </c>
      <c r="D1140" s="31" t="s">
        <v>2759</v>
      </c>
      <c r="E1140" s="93">
        <v>45000</v>
      </c>
      <c r="F1140" s="90">
        <v>392.44</v>
      </c>
      <c r="G1140" s="21" t="s">
        <v>2583</v>
      </c>
      <c r="H1140" s="21" t="s">
        <v>2831</v>
      </c>
      <c r="I1140" s="21" t="s">
        <v>120</v>
      </c>
      <c r="J1140" s="21"/>
      <c r="K1140" s="15"/>
    </row>
    <row r="1141" s="43" customFormat="1" ht="14" customHeight="1" spans="1:11">
      <c r="A1141" s="22">
        <v>1137</v>
      </c>
      <c r="B1141" s="22" t="s">
        <v>2832</v>
      </c>
      <c r="C1141" s="22" t="s">
        <v>120</v>
      </c>
      <c r="D1141" s="31" t="s">
        <v>2833</v>
      </c>
      <c r="E1141" s="93">
        <v>40000</v>
      </c>
      <c r="F1141" s="90">
        <v>348.83</v>
      </c>
      <c r="G1141" s="21" t="s">
        <v>2834</v>
      </c>
      <c r="H1141" s="21" t="s">
        <v>2832</v>
      </c>
      <c r="I1141" s="21" t="s">
        <v>120</v>
      </c>
      <c r="J1141" s="21"/>
      <c r="K1141" s="15"/>
    </row>
    <row r="1142" s="43" customFormat="1" ht="14" customHeight="1" spans="1:11">
      <c r="A1142" s="22">
        <v>1138</v>
      </c>
      <c r="B1142" s="22" t="s">
        <v>2835</v>
      </c>
      <c r="C1142" s="22" t="s">
        <v>2836</v>
      </c>
      <c r="D1142" s="31" t="s">
        <v>2775</v>
      </c>
      <c r="E1142" s="93">
        <v>40000</v>
      </c>
      <c r="F1142" s="90">
        <v>353.83</v>
      </c>
      <c r="G1142" s="21" t="s">
        <v>837</v>
      </c>
      <c r="H1142" s="21" t="s">
        <v>2835</v>
      </c>
      <c r="I1142" s="21" t="s">
        <v>2836</v>
      </c>
      <c r="J1142" s="21"/>
      <c r="K1142" s="15"/>
    </row>
    <row r="1143" s="43" customFormat="1" ht="14" customHeight="1" spans="1:11">
      <c r="A1143" s="22">
        <v>1139</v>
      </c>
      <c r="B1143" s="22" t="s">
        <v>2837</v>
      </c>
      <c r="C1143" s="22" t="s">
        <v>40</v>
      </c>
      <c r="D1143" s="31" t="s">
        <v>2745</v>
      </c>
      <c r="E1143" s="93">
        <v>45000</v>
      </c>
      <c r="F1143" s="90">
        <v>392.44</v>
      </c>
      <c r="G1143" s="21" t="s">
        <v>1867</v>
      </c>
      <c r="H1143" s="21" t="s">
        <v>2837</v>
      </c>
      <c r="I1143" s="21" t="s">
        <v>40</v>
      </c>
      <c r="J1143" s="21"/>
      <c r="K1143" s="15"/>
    </row>
    <row r="1144" s="43" customFormat="1" ht="14" customHeight="1" spans="1:11">
      <c r="A1144" s="22">
        <v>1140</v>
      </c>
      <c r="B1144" s="22" t="s">
        <v>2838</v>
      </c>
      <c r="C1144" s="22" t="s">
        <v>106</v>
      </c>
      <c r="D1144" s="31" t="s">
        <v>2839</v>
      </c>
      <c r="E1144" s="93">
        <v>40000</v>
      </c>
      <c r="F1144" s="90">
        <v>348.83</v>
      </c>
      <c r="G1144" s="21" t="s">
        <v>979</v>
      </c>
      <c r="H1144" s="21" t="s">
        <v>2838</v>
      </c>
      <c r="I1144" s="21" t="s">
        <v>106</v>
      </c>
      <c r="J1144" s="21"/>
      <c r="K1144" s="15"/>
    </row>
    <row r="1145" s="43" customFormat="1" ht="14" customHeight="1" spans="1:11">
      <c r="A1145" s="22">
        <v>1141</v>
      </c>
      <c r="B1145" s="22" t="s">
        <v>2840</v>
      </c>
      <c r="C1145" s="22" t="s">
        <v>207</v>
      </c>
      <c r="D1145" s="31" t="s">
        <v>2764</v>
      </c>
      <c r="E1145" s="93">
        <v>40000</v>
      </c>
      <c r="F1145" s="90">
        <v>45.37</v>
      </c>
      <c r="G1145" s="21" t="s">
        <v>2841</v>
      </c>
      <c r="H1145" s="21" t="s">
        <v>2842</v>
      </c>
      <c r="I1145" s="21" t="s">
        <v>486</v>
      </c>
      <c r="J1145" s="21" t="s">
        <v>41</v>
      </c>
      <c r="K1145" s="15"/>
    </row>
    <row r="1146" s="43" customFormat="1" ht="14" customHeight="1" spans="1:11">
      <c r="A1146" s="22">
        <v>1142</v>
      </c>
      <c r="B1146" s="22" t="s">
        <v>2843</v>
      </c>
      <c r="C1146" s="22" t="s">
        <v>110</v>
      </c>
      <c r="D1146" s="31" t="s">
        <v>2839</v>
      </c>
      <c r="E1146" s="93">
        <v>43000</v>
      </c>
      <c r="F1146" s="90">
        <v>375</v>
      </c>
      <c r="G1146" s="21" t="s">
        <v>2844</v>
      </c>
      <c r="H1146" s="21" t="s">
        <v>2843</v>
      </c>
      <c r="I1146" s="21" t="s">
        <v>110</v>
      </c>
      <c r="J1146" s="21"/>
      <c r="K1146" s="15"/>
    </row>
    <row r="1147" s="43" customFormat="1" ht="14" customHeight="1" spans="1:11">
      <c r="A1147" s="22">
        <v>1143</v>
      </c>
      <c r="B1147" s="22" t="s">
        <v>2845</v>
      </c>
      <c r="C1147" s="22" t="s">
        <v>176</v>
      </c>
      <c r="D1147" s="31" t="s">
        <v>2764</v>
      </c>
      <c r="E1147" s="93">
        <v>47000</v>
      </c>
      <c r="F1147" s="90">
        <v>443.17</v>
      </c>
      <c r="G1147" s="21" t="s">
        <v>2846</v>
      </c>
      <c r="H1147" s="21" t="s">
        <v>2845</v>
      </c>
      <c r="I1147" s="21" t="s">
        <v>176</v>
      </c>
      <c r="J1147" s="21"/>
      <c r="K1147" s="15"/>
    </row>
    <row r="1148" s="43" customFormat="1" ht="14" customHeight="1" spans="1:11">
      <c r="A1148" s="22">
        <v>1144</v>
      </c>
      <c r="B1148" s="22" t="s">
        <v>2847</v>
      </c>
      <c r="C1148" s="22" t="s">
        <v>212</v>
      </c>
      <c r="D1148" s="31" t="s">
        <v>2764</v>
      </c>
      <c r="E1148" s="93">
        <v>43000</v>
      </c>
      <c r="F1148" s="90">
        <v>375</v>
      </c>
      <c r="G1148" s="21" t="s">
        <v>548</v>
      </c>
      <c r="H1148" s="21" t="s">
        <v>2847</v>
      </c>
      <c r="I1148" s="21" t="s">
        <v>212</v>
      </c>
      <c r="J1148" s="21"/>
      <c r="K1148" s="15"/>
    </row>
    <row r="1149" s="43" customFormat="1" ht="14" customHeight="1" spans="1:11">
      <c r="A1149" s="22">
        <v>1145</v>
      </c>
      <c r="B1149" s="22" t="s">
        <v>2848</v>
      </c>
      <c r="C1149" s="22" t="s">
        <v>207</v>
      </c>
      <c r="D1149" s="31" t="s">
        <v>2764</v>
      </c>
      <c r="E1149" s="93">
        <v>45000</v>
      </c>
      <c r="F1149" s="90">
        <v>415.19</v>
      </c>
      <c r="G1149" s="21" t="s">
        <v>2849</v>
      </c>
      <c r="H1149" s="21" t="s">
        <v>2850</v>
      </c>
      <c r="I1149" s="21" t="s">
        <v>120</v>
      </c>
      <c r="J1149" s="21" t="s">
        <v>41</v>
      </c>
      <c r="K1149" s="15"/>
    </row>
    <row r="1150" s="43" customFormat="1" ht="14" customHeight="1" spans="1:11">
      <c r="A1150" s="22">
        <v>1146</v>
      </c>
      <c r="B1150" s="22" t="s">
        <v>2851</v>
      </c>
      <c r="C1150" s="22" t="s">
        <v>471</v>
      </c>
      <c r="D1150" s="31" t="s">
        <v>2749</v>
      </c>
      <c r="E1150" s="93">
        <v>40000</v>
      </c>
      <c r="F1150" s="90">
        <v>348.83</v>
      </c>
      <c r="G1150" s="21" t="s">
        <v>2852</v>
      </c>
      <c r="H1150" s="21" t="s">
        <v>2851</v>
      </c>
      <c r="I1150" s="21" t="s">
        <v>471</v>
      </c>
      <c r="J1150" s="21"/>
      <c r="K1150" s="15"/>
    </row>
    <row r="1151" s="43" customFormat="1" ht="14" customHeight="1" spans="1:11">
      <c r="A1151" s="22">
        <v>1147</v>
      </c>
      <c r="B1151" s="22" t="s">
        <v>2853</v>
      </c>
      <c r="C1151" s="22" t="s">
        <v>868</v>
      </c>
      <c r="D1151" s="31" t="s">
        <v>2759</v>
      </c>
      <c r="E1151" s="93">
        <v>47000</v>
      </c>
      <c r="F1151" s="90">
        <v>409.88</v>
      </c>
      <c r="G1151" s="21" t="s">
        <v>752</v>
      </c>
      <c r="H1151" s="21" t="s">
        <v>2854</v>
      </c>
      <c r="I1151" s="21" t="s">
        <v>92</v>
      </c>
      <c r="J1151" s="21" t="s">
        <v>897</v>
      </c>
      <c r="K1151" s="15"/>
    </row>
    <row r="1152" s="43" customFormat="1" ht="14" customHeight="1" spans="1:11">
      <c r="A1152" s="22">
        <v>1148</v>
      </c>
      <c r="B1152" s="22" t="s">
        <v>2855</v>
      </c>
      <c r="C1152" s="22" t="s">
        <v>40</v>
      </c>
      <c r="D1152" s="31" t="s">
        <v>2745</v>
      </c>
      <c r="E1152" s="93">
        <v>40000</v>
      </c>
      <c r="F1152" s="90">
        <v>96.67</v>
      </c>
      <c r="G1152" s="21" t="s">
        <v>2856</v>
      </c>
      <c r="H1152" s="21" t="s">
        <v>2855</v>
      </c>
      <c r="I1152" s="21" t="s">
        <v>40</v>
      </c>
      <c r="J1152" s="21"/>
      <c r="K1152" s="15"/>
    </row>
    <row r="1153" s="43" customFormat="1" ht="14" customHeight="1" spans="1:11">
      <c r="A1153" s="22">
        <v>1149</v>
      </c>
      <c r="B1153" s="22" t="s">
        <v>2857</v>
      </c>
      <c r="C1153" s="22" t="s">
        <v>167</v>
      </c>
      <c r="D1153" s="31" t="s">
        <v>2839</v>
      </c>
      <c r="E1153" s="93">
        <v>40000</v>
      </c>
      <c r="F1153" s="90">
        <v>348.83</v>
      </c>
      <c r="G1153" s="21" t="s">
        <v>694</v>
      </c>
      <c r="H1153" s="21" t="s">
        <v>2858</v>
      </c>
      <c r="I1153" s="21" t="s">
        <v>40</v>
      </c>
      <c r="J1153" s="21" t="s">
        <v>41</v>
      </c>
      <c r="K1153" s="15"/>
    </row>
    <row r="1154" s="43" customFormat="1" ht="14" customHeight="1" spans="1:11">
      <c r="A1154" s="22">
        <v>1150</v>
      </c>
      <c r="B1154" s="22" t="s">
        <v>2859</v>
      </c>
      <c r="C1154" s="22" t="s">
        <v>171</v>
      </c>
      <c r="D1154" s="31" t="s">
        <v>2839</v>
      </c>
      <c r="E1154" s="93">
        <v>40000</v>
      </c>
      <c r="F1154" s="90">
        <v>348.83</v>
      </c>
      <c r="G1154" s="21" t="s">
        <v>2860</v>
      </c>
      <c r="H1154" s="21" t="s">
        <v>2859</v>
      </c>
      <c r="I1154" s="21" t="s">
        <v>171</v>
      </c>
      <c r="J1154" s="21"/>
      <c r="K1154" s="15"/>
    </row>
    <row r="1155" s="43" customFormat="1" ht="14" customHeight="1" spans="1:11">
      <c r="A1155" s="22">
        <v>1151</v>
      </c>
      <c r="B1155" s="22" t="s">
        <v>2861</v>
      </c>
      <c r="C1155" s="22" t="s">
        <v>486</v>
      </c>
      <c r="D1155" s="31" t="s">
        <v>2749</v>
      </c>
      <c r="E1155" s="32">
        <v>90000</v>
      </c>
      <c r="F1155" s="18">
        <v>391.5</v>
      </c>
      <c r="G1155" s="21" t="s">
        <v>2862</v>
      </c>
      <c r="H1155" s="21" t="s">
        <v>2861</v>
      </c>
      <c r="I1155" s="21" t="s">
        <v>486</v>
      </c>
      <c r="J1155" s="21"/>
      <c r="K1155" s="15"/>
    </row>
    <row r="1156" s="43" customFormat="1" ht="14" customHeight="1" spans="1:11">
      <c r="A1156" s="22">
        <v>1152</v>
      </c>
      <c r="B1156" s="22" t="s">
        <v>2863</v>
      </c>
      <c r="C1156" s="22" t="s">
        <v>721</v>
      </c>
      <c r="D1156" s="31" t="s">
        <v>2745</v>
      </c>
      <c r="E1156" s="93">
        <v>47000</v>
      </c>
      <c r="F1156" s="90">
        <v>624.97</v>
      </c>
      <c r="G1156" s="21" t="s">
        <v>140</v>
      </c>
      <c r="H1156" s="21" t="s">
        <v>2863</v>
      </c>
      <c r="I1156" s="21" t="s">
        <v>721</v>
      </c>
      <c r="J1156" s="21"/>
      <c r="K1156" s="15" t="s">
        <v>2864</v>
      </c>
    </row>
    <row r="1157" s="43" customFormat="1" ht="14" customHeight="1" spans="1:11">
      <c r="A1157" s="22">
        <v>1153</v>
      </c>
      <c r="B1157" s="22" t="s">
        <v>2865</v>
      </c>
      <c r="C1157" s="22" t="s">
        <v>146</v>
      </c>
      <c r="D1157" s="31" t="s">
        <v>2839</v>
      </c>
      <c r="E1157" s="93">
        <v>40000</v>
      </c>
      <c r="F1157" s="90">
        <v>358.94</v>
      </c>
      <c r="G1157" s="21" t="s">
        <v>2866</v>
      </c>
      <c r="H1157" s="21" t="s">
        <v>2865</v>
      </c>
      <c r="I1157" s="21" t="s">
        <v>146</v>
      </c>
      <c r="J1157" s="21"/>
      <c r="K1157" s="15"/>
    </row>
    <row r="1158" s="43" customFormat="1" ht="14" customHeight="1" spans="1:11">
      <c r="A1158" s="22">
        <v>1154</v>
      </c>
      <c r="B1158" s="22" t="s">
        <v>2867</v>
      </c>
      <c r="C1158" s="22" t="s">
        <v>868</v>
      </c>
      <c r="D1158" s="31" t="s">
        <v>2759</v>
      </c>
      <c r="E1158" s="93">
        <v>43000</v>
      </c>
      <c r="F1158" s="90">
        <v>375</v>
      </c>
      <c r="G1158" s="21" t="s">
        <v>126</v>
      </c>
      <c r="H1158" s="21" t="s">
        <v>2868</v>
      </c>
      <c r="I1158" s="21" t="s">
        <v>106</v>
      </c>
      <c r="J1158" s="21" t="s">
        <v>897</v>
      </c>
      <c r="K1158" s="15"/>
    </row>
    <row r="1159" s="43" customFormat="1" ht="14" customHeight="1" spans="1:11">
      <c r="A1159" s="22">
        <v>1155</v>
      </c>
      <c r="B1159" s="22" t="s">
        <v>2869</v>
      </c>
      <c r="C1159" s="22" t="s">
        <v>134</v>
      </c>
      <c r="D1159" s="31" t="s">
        <v>2756</v>
      </c>
      <c r="E1159" s="93">
        <v>45000</v>
      </c>
      <c r="F1159" s="90">
        <v>392.44</v>
      </c>
      <c r="G1159" s="21" t="s">
        <v>362</v>
      </c>
      <c r="H1159" s="21" t="s">
        <v>2869</v>
      </c>
      <c r="I1159" s="21" t="s">
        <v>134</v>
      </c>
      <c r="J1159" s="21"/>
      <c r="K1159" s="15"/>
    </row>
    <row r="1160" s="43" customFormat="1" ht="14" customHeight="1" spans="1:11">
      <c r="A1160" s="22">
        <v>1156</v>
      </c>
      <c r="B1160" s="22" t="s">
        <v>2870</v>
      </c>
      <c r="C1160" s="22" t="s">
        <v>152</v>
      </c>
      <c r="D1160" s="31" t="s">
        <v>2775</v>
      </c>
      <c r="E1160" s="93">
        <v>40000</v>
      </c>
      <c r="F1160" s="90">
        <v>176.13</v>
      </c>
      <c r="G1160" s="21" t="s">
        <v>2871</v>
      </c>
      <c r="H1160" s="21" t="s">
        <v>2870</v>
      </c>
      <c r="I1160" s="21" t="s">
        <v>152</v>
      </c>
      <c r="J1160" s="21"/>
      <c r="K1160" s="15"/>
    </row>
    <row r="1161" s="43" customFormat="1" ht="14" customHeight="1" spans="1:11">
      <c r="A1161" s="22">
        <v>1157</v>
      </c>
      <c r="B1161" s="22" t="s">
        <v>2872</v>
      </c>
      <c r="C1161" s="22" t="s">
        <v>134</v>
      </c>
      <c r="D1161" s="31" t="s">
        <v>2839</v>
      </c>
      <c r="E1161" s="93">
        <v>45000</v>
      </c>
      <c r="F1161" s="90">
        <v>392.44</v>
      </c>
      <c r="G1161" s="21" t="s">
        <v>1009</v>
      </c>
      <c r="H1161" s="21" t="s">
        <v>2872</v>
      </c>
      <c r="I1161" s="21" t="s">
        <v>134</v>
      </c>
      <c r="J1161" s="21"/>
      <c r="K1161" s="15"/>
    </row>
    <row r="1162" s="43" customFormat="1" ht="14" customHeight="1" spans="1:11">
      <c r="A1162" s="22">
        <v>1158</v>
      </c>
      <c r="B1162" s="22" t="s">
        <v>2873</v>
      </c>
      <c r="C1162" s="22" t="s">
        <v>71</v>
      </c>
      <c r="D1162" s="31" t="s">
        <v>2753</v>
      </c>
      <c r="E1162" s="93">
        <v>30000</v>
      </c>
      <c r="F1162" s="90">
        <v>550.72</v>
      </c>
      <c r="G1162" s="21" t="s">
        <v>543</v>
      </c>
      <c r="H1162" s="21" t="s">
        <v>2873</v>
      </c>
      <c r="I1162" s="21" t="s">
        <v>71</v>
      </c>
      <c r="J1162" s="21"/>
      <c r="K1162" s="15" t="s">
        <v>2874</v>
      </c>
    </row>
    <row r="1163" s="43" customFormat="1" ht="14" customHeight="1" spans="1:11">
      <c r="A1163" s="22">
        <v>1159</v>
      </c>
      <c r="B1163" s="22" t="s">
        <v>2875</v>
      </c>
      <c r="C1163" s="22" t="s">
        <v>113</v>
      </c>
      <c r="D1163" s="31" t="s">
        <v>2749</v>
      </c>
      <c r="E1163" s="93">
        <v>45000</v>
      </c>
      <c r="F1163" s="90">
        <v>409.94</v>
      </c>
      <c r="G1163" s="21" t="s">
        <v>2531</v>
      </c>
      <c r="H1163" s="21" t="s">
        <v>2875</v>
      </c>
      <c r="I1163" s="21" t="s">
        <v>113</v>
      </c>
      <c r="J1163" s="21"/>
      <c r="K1163" s="15" t="s">
        <v>2876</v>
      </c>
    </row>
    <row r="1164" s="43" customFormat="1" ht="14" customHeight="1" spans="1:11">
      <c r="A1164" s="22">
        <v>1160</v>
      </c>
      <c r="B1164" s="22" t="s">
        <v>2877</v>
      </c>
      <c r="C1164" s="22" t="s">
        <v>71</v>
      </c>
      <c r="D1164" s="31" t="s">
        <v>2749</v>
      </c>
      <c r="E1164" s="93">
        <v>18300</v>
      </c>
      <c r="F1164" s="90">
        <v>211.17</v>
      </c>
      <c r="G1164" s="21" t="s">
        <v>2878</v>
      </c>
      <c r="H1164" s="21" t="s">
        <v>2877</v>
      </c>
      <c r="I1164" s="21" t="s">
        <v>71</v>
      </c>
      <c r="J1164" s="21"/>
      <c r="K1164" s="15"/>
    </row>
    <row r="1165" s="43" customFormat="1" ht="14" customHeight="1" spans="1:11">
      <c r="A1165" s="22">
        <v>1161</v>
      </c>
      <c r="B1165" s="22" t="s">
        <v>2879</v>
      </c>
      <c r="C1165" s="22" t="s">
        <v>486</v>
      </c>
      <c r="D1165" s="31" t="s">
        <v>2759</v>
      </c>
      <c r="E1165" s="93">
        <v>45000</v>
      </c>
      <c r="F1165" s="90">
        <v>409.69</v>
      </c>
      <c r="G1165" s="21" t="s">
        <v>1167</v>
      </c>
      <c r="H1165" s="21" t="s">
        <v>2879</v>
      </c>
      <c r="I1165" s="21" t="s">
        <v>486</v>
      </c>
      <c r="J1165" s="21"/>
      <c r="K1165" s="15" t="s">
        <v>2880</v>
      </c>
    </row>
    <row r="1166" s="43" customFormat="1" ht="14" customHeight="1" spans="1:11">
      <c r="A1166" s="22">
        <v>1162</v>
      </c>
      <c r="B1166" s="22" t="s">
        <v>2881</v>
      </c>
      <c r="C1166" s="22" t="s">
        <v>40</v>
      </c>
      <c r="D1166" s="31" t="s">
        <v>2799</v>
      </c>
      <c r="E1166" s="93">
        <v>40000</v>
      </c>
      <c r="F1166" s="90">
        <v>425.42</v>
      </c>
      <c r="G1166" s="21" t="s">
        <v>1408</v>
      </c>
      <c r="H1166" s="21" t="s">
        <v>2881</v>
      </c>
      <c r="I1166" s="21" t="s">
        <v>40</v>
      </c>
      <c r="J1166" s="21"/>
      <c r="K1166" s="15"/>
    </row>
    <row r="1167" s="43" customFormat="1" ht="14" customHeight="1" spans="1:11">
      <c r="A1167" s="22">
        <v>1163</v>
      </c>
      <c r="B1167" s="22" t="s">
        <v>2882</v>
      </c>
      <c r="C1167" s="22" t="s">
        <v>40</v>
      </c>
      <c r="D1167" s="31" t="s">
        <v>2749</v>
      </c>
      <c r="E1167" s="93">
        <v>40000</v>
      </c>
      <c r="F1167" s="90">
        <v>670.05</v>
      </c>
      <c r="G1167" s="21" t="s">
        <v>2883</v>
      </c>
      <c r="H1167" s="21" t="s">
        <v>2882</v>
      </c>
      <c r="I1167" s="21" t="s">
        <v>40</v>
      </c>
      <c r="J1167" s="21"/>
      <c r="K1167" s="15" t="s">
        <v>2884</v>
      </c>
    </row>
    <row r="1168" s="43" customFormat="1" ht="14" customHeight="1" spans="1:11">
      <c r="A1168" s="22">
        <v>1164</v>
      </c>
      <c r="B1168" s="22" t="s">
        <v>2885</v>
      </c>
      <c r="C1168" s="22" t="s">
        <v>75</v>
      </c>
      <c r="D1168" s="31" t="s">
        <v>2756</v>
      </c>
      <c r="E1168" s="93">
        <v>40000</v>
      </c>
      <c r="F1168" s="90">
        <v>348.83</v>
      </c>
      <c r="G1168" s="21" t="s">
        <v>2886</v>
      </c>
      <c r="H1168" s="21" t="s">
        <v>2885</v>
      </c>
      <c r="I1168" s="21" t="s">
        <v>75</v>
      </c>
      <c r="J1168" s="21"/>
      <c r="K1168" s="15"/>
    </row>
    <row r="1169" s="43" customFormat="1" ht="14" customHeight="1" spans="1:11">
      <c r="A1169" s="22">
        <v>1165</v>
      </c>
      <c r="B1169" s="22" t="s">
        <v>2887</v>
      </c>
      <c r="C1169" s="22" t="s">
        <v>106</v>
      </c>
      <c r="D1169" s="31" t="s">
        <v>2749</v>
      </c>
      <c r="E1169" s="93">
        <v>40000</v>
      </c>
      <c r="F1169" s="90">
        <v>354.83</v>
      </c>
      <c r="G1169" s="21" t="s">
        <v>1722</v>
      </c>
      <c r="H1169" s="21" t="s">
        <v>2887</v>
      </c>
      <c r="I1169" s="21" t="s">
        <v>106</v>
      </c>
      <c r="J1169" s="21"/>
      <c r="K1169" s="15"/>
    </row>
    <row r="1170" s="43" customFormat="1" ht="14" customHeight="1" spans="1:11">
      <c r="A1170" s="22">
        <v>1166</v>
      </c>
      <c r="B1170" s="22" t="s">
        <v>2888</v>
      </c>
      <c r="C1170" s="22" t="s">
        <v>68</v>
      </c>
      <c r="D1170" s="31" t="s">
        <v>2745</v>
      </c>
      <c r="E1170" s="93">
        <v>45000</v>
      </c>
      <c r="F1170" s="90">
        <v>392.44</v>
      </c>
      <c r="G1170" s="21" t="s">
        <v>2889</v>
      </c>
      <c r="H1170" s="21" t="s">
        <v>2890</v>
      </c>
      <c r="I1170" s="21" t="s">
        <v>40</v>
      </c>
      <c r="J1170" s="21" t="s">
        <v>897</v>
      </c>
      <c r="K1170" s="15"/>
    </row>
    <row r="1171" s="43" customFormat="1" ht="14" customHeight="1" spans="1:11">
      <c r="A1171" s="22">
        <v>1167</v>
      </c>
      <c r="B1171" s="22" t="s">
        <v>2891</v>
      </c>
      <c r="C1171" s="22" t="s">
        <v>940</v>
      </c>
      <c r="D1171" s="31" t="s">
        <v>2839</v>
      </c>
      <c r="E1171" s="93">
        <v>40000</v>
      </c>
      <c r="F1171" s="90">
        <v>363.18</v>
      </c>
      <c r="G1171" s="21" t="s">
        <v>2892</v>
      </c>
      <c r="H1171" s="21" t="s">
        <v>2893</v>
      </c>
      <c r="I1171" s="21" t="s">
        <v>40</v>
      </c>
      <c r="J1171" s="21" t="s">
        <v>897</v>
      </c>
      <c r="K1171" s="15" t="s">
        <v>2894</v>
      </c>
    </row>
    <row r="1172" s="43" customFormat="1" ht="14" customHeight="1" spans="1:11">
      <c r="A1172" s="22">
        <v>1168</v>
      </c>
      <c r="B1172" s="22" t="s">
        <v>2895</v>
      </c>
      <c r="C1172" s="22" t="s">
        <v>238</v>
      </c>
      <c r="D1172" s="31" t="s">
        <v>2756</v>
      </c>
      <c r="E1172" s="93">
        <v>40000</v>
      </c>
      <c r="F1172" s="90">
        <v>132.36</v>
      </c>
      <c r="G1172" s="21" t="s">
        <v>2896</v>
      </c>
      <c r="H1172" s="21" t="s">
        <v>2895</v>
      </c>
      <c r="I1172" s="21" t="s">
        <v>238</v>
      </c>
      <c r="J1172" s="21"/>
      <c r="K1172" s="15" t="s">
        <v>2897</v>
      </c>
    </row>
    <row r="1173" s="43" customFormat="1" ht="14" customHeight="1" spans="1:11">
      <c r="A1173" s="22">
        <v>1169</v>
      </c>
      <c r="B1173" s="22" t="s">
        <v>2898</v>
      </c>
      <c r="C1173" s="22" t="s">
        <v>71</v>
      </c>
      <c r="D1173" s="31" t="s">
        <v>2759</v>
      </c>
      <c r="E1173" s="93">
        <v>17000</v>
      </c>
      <c r="F1173" s="90">
        <v>47.25</v>
      </c>
      <c r="G1173" s="21" t="s">
        <v>273</v>
      </c>
      <c r="H1173" s="21" t="s">
        <v>2898</v>
      </c>
      <c r="I1173" s="21" t="s">
        <v>71</v>
      </c>
      <c r="J1173" s="21"/>
      <c r="K1173" s="15"/>
    </row>
    <row r="1174" s="43" customFormat="1" ht="14" customHeight="1" spans="1:11">
      <c r="A1174" s="22">
        <v>1170</v>
      </c>
      <c r="B1174" s="22" t="s">
        <v>2899</v>
      </c>
      <c r="C1174" s="22" t="s">
        <v>106</v>
      </c>
      <c r="D1174" s="31" t="s">
        <v>2839</v>
      </c>
      <c r="E1174" s="93">
        <v>45000</v>
      </c>
      <c r="F1174" s="90">
        <v>538.38</v>
      </c>
      <c r="G1174" s="21" t="s">
        <v>1066</v>
      </c>
      <c r="H1174" s="21" t="s">
        <v>2899</v>
      </c>
      <c r="I1174" s="21" t="s">
        <v>106</v>
      </c>
      <c r="J1174" s="21"/>
      <c r="K1174" s="15"/>
    </row>
    <row r="1175" s="43" customFormat="1" ht="14" customHeight="1" spans="1:11">
      <c r="A1175" s="22">
        <v>1171</v>
      </c>
      <c r="B1175" s="22" t="s">
        <v>2900</v>
      </c>
      <c r="C1175" s="22" t="s">
        <v>31</v>
      </c>
      <c r="D1175" s="31" t="s">
        <v>2799</v>
      </c>
      <c r="E1175" s="93">
        <v>45000</v>
      </c>
      <c r="F1175" s="90">
        <v>392.94</v>
      </c>
      <c r="G1175" s="21" t="s">
        <v>107</v>
      </c>
      <c r="H1175" s="21" t="s">
        <v>2900</v>
      </c>
      <c r="I1175" s="21" t="s">
        <v>31</v>
      </c>
      <c r="J1175" s="21"/>
      <c r="K1175" s="15"/>
    </row>
    <row r="1176" s="43" customFormat="1" ht="14" customHeight="1" spans="1:11">
      <c r="A1176" s="22">
        <v>1172</v>
      </c>
      <c r="B1176" s="22" t="s">
        <v>2901</v>
      </c>
      <c r="C1176" s="22" t="s">
        <v>40</v>
      </c>
      <c r="D1176" s="31" t="s">
        <v>2775</v>
      </c>
      <c r="E1176" s="93">
        <v>40000</v>
      </c>
      <c r="F1176" s="90">
        <v>358.94</v>
      </c>
      <c r="G1176" s="21" t="s">
        <v>2902</v>
      </c>
      <c r="H1176" s="21" t="s">
        <v>2901</v>
      </c>
      <c r="I1176" s="21" t="s">
        <v>40</v>
      </c>
      <c r="J1176" s="21"/>
      <c r="K1176" s="15"/>
    </row>
    <row r="1177" s="43" customFormat="1" ht="14" customHeight="1" spans="1:11">
      <c r="A1177" s="22">
        <v>1173</v>
      </c>
      <c r="B1177" s="22" t="s">
        <v>2903</v>
      </c>
      <c r="C1177" s="22" t="s">
        <v>137</v>
      </c>
      <c r="D1177" s="31" t="s">
        <v>2759</v>
      </c>
      <c r="E1177" s="93">
        <v>40000</v>
      </c>
      <c r="F1177" s="90">
        <v>349.83</v>
      </c>
      <c r="G1177" s="21" t="s">
        <v>929</v>
      </c>
      <c r="H1177" s="21" t="s">
        <v>2903</v>
      </c>
      <c r="I1177" s="21" t="s">
        <v>137</v>
      </c>
      <c r="J1177" s="21"/>
      <c r="K1177" s="15"/>
    </row>
    <row r="1178" s="43" customFormat="1" ht="14" customHeight="1" spans="1:11">
      <c r="A1178" s="22">
        <v>1174</v>
      </c>
      <c r="B1178" s="22" t="s">
        <v>2904</v>
      </c>
      <c r="C1178" s="22" t="s">
        <v>486</v>
      </c>
      <c r="D1178" s="31" t="s">
        <v>2799</v>
      </c>
      <c r="E1178" s="93">
        <v>40000</v>
      </c>
      <c r="F1178" s="90">
        <v>348.83</v>
      </c>
      <c r="G1178" s="21" t="s">
        <v>1128</v>
      </c>
      <c r="H1178" s="21" t="s">
        <v>2904</v>
      </c>
      <c r="I1178" s="21" t="s">
        <v>486</v>
      </c>
      <c r="J1178" s="21"/>
      <c r="K1178" s="15"/>
    </row>
    <row r="1179" s="43" customFormat="1" ht="14" customHeight="1" spans="1:11">
      <c r="A1179" s="22">
        <v>1175</v>
      </c>
      <c r="B1179" s="22" t="s">
        <v>2905</v>
      </c>
      <c r="C1179" s="22" t="s">
        <v>781</v>
      </c>
      <c r="D1179" s="31" t="s">
        <v>2749</v>
      </c>
      <c r="E1179" s="93">
        <v>40000</v>
      </c>
      <c r="F1179" s="90">
        <v>348.83</v>
      </c>
      <c r="G1179" s="21" t="s">
        <v>2906</v>
      </c>
      <c r="H1179" s="21" t="s">
        <v>2905</v>
      </c>
      <c r="I1179" s="21" t="s">
        <v>781</v>
      </c>
      <c r="J1179" s="21"/>
      <c r="K1179" s="15"/>
    </row>
    <row r="1180" s="43" customFormat="1" ht="14" customHeight="1" spans="1:11">
      <c r="A1180" s="22">
        <v>1176</v>
      </c>
      <c r="B1180" s="22" t="s">
        <v>2907</v>
      </c>
      <c r="C1180" s="22" t="s">
        <v>721</v>
      </c>
      <c r="D1180" s="31" t="s">
        <v>2764</v>
      </c>
      <c r="E1180" s="93">
        <v>45000</v>
      </c>
      <c r="F1180" s="90">
        <v>392.44</v>
      </c>
      <c r="G1180" s="21" t="s">
        <v>2908</v>
      </c>
      <c r="H1180" s="21" t="s">
        <v>2907</v>
      </c>
      <c r="I1180" s="21" t="s">
        <v>721</v>
      </c>
      <c r="J1180" s="21"/>
      <c r="K1180" s="15"/>
    </row>
    <row r="1181" s="43" customFormat="1" ht="14" customHeight="1" spans="1:11">
      <c r="A1181" s="22">
        <v>1177</v>
      </c>
      <c r="B1181" s="22" t="s">
        <v>2909</v>
      </c>
      <c r="C1181" s="22" t="s">
        <v>152</v>
      </c>
      <c r="D1181" s="31" t="s">
        <v>2839</v>
      </c>
      <c r="E1181" s="93">
        <v>45000</v>
      </c>
      <c r="F1181" s="90">
        <v>403.81</v>
      </c>
      <c r="G1181" s="21" t="s">
        <v>1591</v>
      </c>
      <c r="H1181" s="21" t="s">
        <v>2909</v>
      </c>
      <c r="I1181" s="21" t="s">
        <v>152</v>
      </c>
      <c r="J1181" s="21"/>
      <c r="K1181" s="15"/>
    </row>
    <row r="1182" s="43" customFormat="1" ht="14" customHeight="1" spans="1:11">
      <c r="A1182" s="22">
        <v>1178</v>
      </c>
      <c r="B1182" s="22" t="s">
        <v>2910</v>
      </c>
      <c r="C1182" s="22" t="s">
        <v>1514</v>
      </c>
      <c r="D1182" s="31" t="s">
        <v>2745</v>
      </c>
      <c r="E1182" s="93">
        <v>30000</v>
      </c>
      <c r="F1182" s="90">
        <v>294.93</v>
      </c>
      <c r="G1182" s="21" t="s">
        <v>179</v>
      </c>
      <c r="H1182" s="21" t="s">
        <v>2910</v>
      </c>
      <c r="I1182" s="21" t="s">
        <v>1514</v>
      </c>
      <c r="J1182" s="21"/>
      <c r="K1182" s="15" t="s">
        <v>2911</v>
      </c>
    </row>
    <row r="1183" s="43" customFormat="1" ht="14" customHeight="1" spans="1:11">
      <c r="A1183" s="22">
        <v>1179</v>
      </c>
      <c r="B1183" s="22" t="s">
        <v>2912</v>
      </c>
      <c r="C1183" s="22" t="s">
        <v>40</v>
      </c>
      <c r="D1183" s="31" t="s">
        <v>2913</v>
      </c>
      <c r="E1183" s="93">
        <v>40000</v>
      </c>
      <c r="F1183" s="90">
        <v>354.83</v>
      </c>
      <c r="G1183" s="21" t="s">
        <v>2528</v>
      </c>
      <c r="H1183" s="21" t="s">
        <v>2912</v>
      </c>
      <c r="I1183" s="21" t="s">
        <v>40</v>
      </c>
      <c r="J1183" s="21"/>
      <c r="K1183" s="15"/>
    </row>
    <row r="1184" s="43" customFormat="1" ht="14" customHeight="1" spans="1:11">
      <c r="A1184" s="22">
        <v>1180</v>
      </c>
      <c r="B1184" s="22" t="s">
        <v>2914</v>
      </c>
      <c r="C1184" s="22" t="s">
        <v>78</v>
      </c>
      <c r="D1184" s="31" t="s">
        <v>2915</v>
      </c>
      <c r="E1184" s="93">
        <v>40000</v>
      </c>
      <c r="F1184" s="90">
        <v>96.66</v>
      </c>
      <c r="G1184" s="21" t="s">
        <v>2916</v>
      </c>
      <c r="H1184" s="21" t="s">
        <v>2914</v>
      </c>
      <c r="I1184" s="21" t="s">
        <v>78</v>
      </c>
      <c r="J1184" s="21"/>
      <c r="K1184" s="15"/>
    </row>
    <row r="1185" s="43" customFormat="1" ht="14" customHeight="1" spans="1:11">
      <c r="A1185" s="22">
        <v>1181</v>
      </c>
      <c r="B1185" s="22" t="s">
        <v>2917</v>
      </c>
      <c r="C1185" s="22" t="s">
        <v>84</v>
      </c>
      <c r="D1185" s="31" t="s">
        <v>2918</v>
      </c>
      <c r="E1185" s="93">
        <v>45000</v>
      </c>
      <c r="F1185" s="90">
        <v>95.81</v>
      </c>
      <c r="G1185" s="21" t="s">
        <v>2605</v>
      </c>
      <c r="H1185" s="21" t="s">
        <v>2917</v>
      </c>
      <c r="I1185" s="21" t="s">
        <v>84</v>
      </c>
      <c r="J1185" s="21"/>
      <c r="K1185" s="15"/>
    </row>
    <row r="1186" s="43" customFormat="1" ht="14" customHeight="1" spans="1:11">
      <c r="A1186" s="22">
        <v>1182</v>
      </c>
      <c r="B1186" s="22" t="s">
        <v>2919</v>
      </c>
      <c r="C1186" s="22" t="s">
        <v>689</v>
      </c>
      <c r="D1186" s="31" t="s">
        <v>2749</v>
      </c>
      <c r="E1186" s="93">
        <v>40000</v>
      </c>
      <c r="F1186" s="90">
        <v>349.83</v>
      </c>
      <c r="G1186" s="21" t="s">
        <v>1741</v>
      </c>
      <c r="H1186" s="21" t="s">
        <v>2919</v>
      </c>
      <c r="I1186" s="21" t="s">
        <v>689</v>
      </c>
      <c r="J1186" s="21"/>
      <c r="K1186" s="15"/>
    </row>
    <row r="1187" s="43" customFormat="1" ht="14" customHeight="1" spans="1:11">
      <c r="A1187" s="22">
        <v>1183</v>
      </c>
      <c r="B1187" s="22" t="s">
        <v>2920</v>
      </c>
      <c r="C1187" s="22" t="s">
        <v>868</v>
      </c>
      <c r="D1187" s="31" t="s">
        <v>2764</v>
      </c>
      <c r="E1187" s="93">
        <v>47000</v>
      </c>
      <c r="F1187" s="90">
        <v>421.69</v>
      </c>
      <c r="G1187" s="21" t="s">
        <v>1098</v>
      </c>
      <c r="H1187" s="21" t="s">
        <v>2921</v>
      </c>
      <c r="I1187" s="21" t="s">
        <v>92</v>
      </c>
      <c r="J1187" s="21" t="s">
        <v>897</v>
      </c>
      <c r="K1187" s="15"/>
    </row>
    <row r="1188" s="43" customFormat="1" ht="14" customHeight="1" spans="1:11">
      <c r="A1188" s="22">
        <v>1184</v>
      </c>
      <c r="B1188" s="22" t="s">
        <v>2922</v>
      </c>
      <c r="C1188" s="22" t="s">
        <v>97</v>
      </c>
      <c r="D1188" s="31" t="s">
        <v>2839</v>
      </c>
      <c r="E1188" s="93">
        <v>45000</v>
      </c>
      <c r="F1188" s="90">
        <v>392.44</v>
      </c>
      <c r="G1188" s="21" t="s">
        <v>2923</v>
      </c>
      <c r="H1188" s="21" t="s">
        <v>2924</v>
      </c>
      <c r="I1188" s="21" t="s">
        <v>981</v>
      </c>
      <c r="J1188" s="21" t="s">
        <v>897</v>
      </c>
      <c r="K1188" s="15"/>
    </row>
    <row r="1189" s="43" customFormat="1" ht="14" customHeight="1" spans="1:11">
      <c r="A1189" s="22">
        <v>1185</v>
      </c>
      <c r="B1189" s="22" t="s">
        <v>2925</v>
      </c>
      <c r="C1189" s="22" t="s">
        <v>176</v>
      </c>
      <c r="D1189" s="31" t="s">
        <v>2753</v>
      </c>
      <c r="E1189" s="93">
        <v>45000</v>
      </c>
      <c r="F1189" s="90">
        <v>366.56</v>
      </c>
      <c r="G1189" s="21" t="s">
        <v>55</v>
      </c>
      <c r="H1189" s="21" t="s">
        <v>2926</v>
      </c>
      <c r="I1189" s="21" t="s">
        <v>78</v>
      </c>
      <c r="J1189" s="21" t="s">
        <v>41</v>
      </c>
      <c r="K1189" s="15"/>
    </row>
    <row r="1190" s="43" customFormat="1" ht="14" customHeight="1" spans="1:11">
      <c r="A1190" s="22">
        <v>1186</v>
      </c>
      <c r="B1190" s="22" t="s">
        <v>2927</v>
      </c>
      <c r="C1190" s="22" t="s">
        <v>75</v>
      </c>
      <c r="D1190" s="31" t="s">
        <v>2839</v>
      </c>
      <c r="E1190" s="93">
        <v>45000</v>
      </c>
      <c r="F1190" s="90">
        <v>392.44</v>
      </c>
      <c r="G1190" s="21" t="s">
        <v>2928</v>
      </c>
      <c r="H1190" s="21" t="s">
        <v>2927</v>
      </c>
      <c r="I1190" s="21" t="s">
        <v>75</v>
      </c>
      <c r="J1190" s="21"/>
      <c r="K1190" s="15"/>
    </row>
    <row r="1191" s="43" customFormat="1" ht="14" customHeight="1" spans="1:11">
      <c r="A1191" s="22">
        <v>1187</v>
      </c>
      <c r="B1191" s="22" t="s">
        <v>2929</v>
      </c>
      <c r="C1191" s="22" t="s">
        <v>171</v>
      </c>
      <c r="D1191" s="31" t="s">
        <v>2749</v>
      </c>
      <c r="E1191" s="93">
        <v>19999</v>
      </c>
      <c r="F1191" s="90">
        <v>22.19</v>
      </c>
      <c r="G1191" s="21" t="s">
        <v>2930</v>
      </c>
      <c r="H1191" s="21" t="s">
        <v>2929</v>
      </c>
      <c r="I1191" s="21" t="s">
        <v>171</v>
      </c>
      <c r="J1191" s="21"/>
      <c r="K1191" s="15"/>
    </row>
    <row r="1192" s="43" customFormat="1" ht="14" customHeight="1" spans="1:11">
      <c r="A1192" s="22">
        <v>1188</v>
      </c>
      <c r="B1192" s="22" t="s">
        <v>2931</v>
      </c>
      <c r="C1192" s="22" t="s">
        <v>113</v>
      </c>
      <c r="D1192" s="31" t="s">
        <v>2749</v>
      </c>
      <c r="E1192" s="93">
        <v>30000</v>
      </c>
      <c r="F1192" s="90">
        <v>337.13</v>
      </c>
      <c r="G1192" s="21" t="s">
        <v>2932</v>
      </c>
      <c r="H1192" s="21" t="s">
        <v>2931</v>
      </c>
      <c r="I1192" s="21" t="s">
        <v>113</v>
      </c>
      <c r="J1192" s="21"/>
      <c r="K1192" s="15" t="s">
        <v>2933</v>
      </c>
    </row>
    <row r="1193" s="43" customFormat="1" ht="14" customHeight="1" spans="1:11">
      <c r="A1193" s="22">
        <v>1189</v>
      </c>
      <c r="B1193" s="22" t="s">
        <v>2934</v>
      </c>
      <c r="C1193" s="22" t="s">
        <v>71</v>
      </c>
      <c r="D1193" s="31" t="s">
        <v>2935</v>
      </c>
      <c r="E1193" s="93">
        <v>40000</v>
      </c>
      <c r="F1193" s="90">
        <v>439.56</v>
      </c>
      <c r="G1193" s="21" t="s">
        <v>623</v>
      </c>
      <c r="H1193" s="21" t="s">
        <v>2934</v>
      </c>
      <c r="I1193" s="21" t="s">
        <v>71</v>
      </c>
      <c r="J1193" s="21"/>
      <c r="K1193" s="15"/>
    </row>
    <row r="1194" s="43" customFormat="1" ht="14" customHeight="1" spans="1:11">
      <c r="A1194" s="22">
        <v>1190</v>
      </c>
      <c r="B1194" s="22" t="s">
        <v>2936</v>
      </c>
      <c r="C1194" s="22" t="s">
        <v>868</v>
      </c>
      <c r="D1194" s="31" t="s">
        <v>2756</v>
      </c>
      <c r="E1194" s="93">
        <v>40000</v>
      </c>
      <c r="F1194" s="90">
        <v>354.83</v>
      </c>
      <c r="G1194" s="21" t="s">
        <v>669</v>
      </c>
      <c r="H1194" s="21" t="s">
        <v>2937</v>
      </c>
      <c r="I1194" s="21" t="s">
        <v>102</v>
      </c>
      <c r="J1194" s="21" t="s">
        <v>897</v>
      </c>
      <c r="K1194" s="15"/>
    </row>
    <row r="1195" s="43" customFormat="1" ht="14" customHeight="1" spans="1:11">
      <c r="A1195" s="22">
        <v>1191</v>
      </c>
      <c r="B1195" s="22" t="s">
        <v>2938</v>
      </c>
      <c r="C1195" s="22" t="s">
        <v>81</v>
      </c>
      <c r="D1195" s="31" t="s">
        <v>2749</v>
      </c>
      <c r="E1195" s="93">
        <v>47000</v>
      </c>
      <c r="F1195" s="90">
        <v>433.64</v>
      </c>
      <c r="G1195" s="21" t="s">
        <v>107</v>
      </c>
      <c r="H1195" s="21" t="s">
        <v>2938</v>
      </c>
      <c r="I1195" s="21" t="s">
        <v>81</v>
      </c>
      <c r="J1195" s="21"/>
      <c r="K1195" s="15"/>
    </row>
    <row r="1196" s="43" customFormat="1" ht="14" customHeight="1" spans="1:11">
      <c r="A1196" s="22">
        <v>1192</v>
      </c>
      <c r="B1196" s="14" t="s">
        <v>2939</v>
      </c>
      <c r="C1196" s="14" t="s">
        <v>868</v>
      </c>
      <c r="D1196" s="31" t="s">
        <v>2940</v>
      </c>
      <c r="E1196" s="145">
        <v>94000</v>
      </c>
      <c r="F1196" s="135">
        <v>406.94</v>
      </c>
      <c r="G1196" s="42" t="s">
        <v>2941</v>
      </c>
      <c r="H1196" s="21" t="s">
        <v>2942</v>
      </c>
      <c r="I1196" s="149" t="s">
        <v>71</v>
      </c>
      <c r="J1196" s="42" t="s">
        <v>32</v>
      </c>
      <c r="K1196" s="137"/>
    </row>
    <row r="1197" s="43" customFormat="1" ht="14" customHeight="1" spans="1:11">
      <c r="A1197" s="22">
        <v>1193</v>
      </c>
      <c r="B1197" s="14" t="s">
        <v>2943</v>
      </c>
      <c r="C1197" s="14" t="s">
        <v>1775</v>
      </c>
      <c r="D1197" s="31" t="s">
        <v>2944</v>
      </c>
      <c r="E1197" s="20">
        <v>45000</v>
      </c>
      <c r="F1197" s="86">
        <v>392.44</v>
      </c>
      <c r="G1197" s="42" t="s">
        <v>2945</v>
      </c>
      <c r="H1197" s="21" t="s">
        <v>2946</v>
      </c>
      <c r="I1197" s="149" t="s">
        <v>120</v>
      </c>
      <c r="J1197" s="42" t="s">
        <v>628</v>
      </c>
      <c r="K1197" s="80"/>
    </row>
    <row r="1198" s="43" customFormat="1" ht="14" customHeight="1" spans="1:11">
      <c r="A1198" s="22">
        <v>1194</v>
      </c>
      <c r="B1198" s="14" t="s">
        <v>2947</v>
      </c>
      <c r="C1198" s="14" t="s">
        <v>134</v>
      </c>
      <c r="D1198" s="31" t="s">
        <v>2940</v>
      </c>
      <c r="E1198" s="20">
        <v>40000</v>
      </c>
      <c r="F1198" s="86">
        <v>369.06</v>
      </c>
      <c r="G1198" s="42" t="s">
        <v>2948</v>
      </c>
      <c r="H1198" s="21" t="s">
        <v>2947</v>
      </c>
      <c r="I1198" s="149" t="s">
        <v>134</v>
      </c>
      <c r="J1198" s="42" t="s">
        <v>17</v>
      </c>
      <c r="K1198" s="80"/>
    </row>
    <row r="1199" s="43" customFormat="1" ht="14" customHeight="1" spans="1:11">
      <c r="A1199" s="22">
        <v>1195</v>
      </c>
      <c r="B1199" s="14" t="s">
        <v>2949</v>
      </c>
      <c r="C1199" s="14" t="s">
        <v>781</v>
      </c>
      <c r="D1199" s="31" t="s">
        <v>2950</v>
      </c>
      <c r="E1199" s="20">
        <v>47000</v>
      </c>
      <c r="F1199" s="86">
        <v>510.86</v>
      </c>
      <c r="G1199" s="42" t="s">
        <v>2951</v>
      </c>
      <c r="H1199" s="21" t="s">
        <v>2952</v>
      </c>
      <c r="I1199" s="149" t="s">
        <v>43</v>
      </c>
      <c r="J1199" s="42" t="s">
        <v>32</v>
      </c>
      <c r="K1199" s="80"/>
    </row>
    <row r="1200" s="43" customFormat="1" ht="14" customHeight="1" spans="1:11">
      <c r="A1200" s="22">
        <v>1196</v>
      </c>
      <c r="B1200" s="14" t="s">
        <v>2953</v>
      </c>
      <c r="C1200" s="14" t="s">
        <v>71</v>
      </c>
      <c r="D1200" s="31" t="s">
        <v>2940</v>
      </c>
      <c r="E1200" s="20">
        <v>47000</v>
      </c>
      <c r="F1200" s="86">
        <v>433.64</v>
      </c>
      <c r="G1200" s="42" t="s">
        <v>2954</v>
      </c>
      <c r="H1200" s="21" t="s">
        <v>2953</v>
      </c>
      <c r="I1200" s="149" t="s">
        <v>71</v>
      </c>
      <c r="J1200" s="42" t="s">
        <v>17</v>
      </c>
      <c r="K1200" s="80"/>
    </row>
    <row r="1201" s="43" customFormat="1" ht="14" customHeight="1" spans="1:11">
      <c r="A1201" s="22">
        <v>1197</v>
      </c>
      <c r="B1201" s="14" t="s">
        <v>2955</v>
      </c>
      <c r="C1201" s="14" t="s">
        <v>81</v>
      </c>
      <c r="D1201" s="31" t="s">
        <v>2940</v>
      </c>
      <c r="E1201" s="20">
        <v>40000</v>
      </c>
      <c r="F1201" s="86">
        <v>358.94</v>
      </c>
      <c r="G1201" s="42" t="s">
        <v>2956</v>
      </c>
      <c r="H1201" s="21" t="s">
        <v>2955</v>
      </c>
      <c r="I1201" s="149" t="s">
        <v>81</v>
      </c>
      <c r="J1201" s="42" t="s">
        <v>17</v>
      </c>
      <c r="K1201" s="80"/>
    </row>
    <row r="1202" s="43" customFormat="1" ht="14" customHeight="1" spans="1:11">
      <c r="A1202" s="22">
        <v>1198</v>
      </c>
      <c r="B1202" s="14" t="s">
        <v>2957</v>
      </c>
      <c r="C1202" s="14" t="s">
        <v>102</v>
      </c>
      <c r="D1202" s="31" t="s">
        <v>2958</v>
      </c>
      <c r="E1202" s="20">
        <v>47000</v>
      </c>
      <c r="F1202" s="86">
        <v>421.89</v>
      </c>
      <c r="G1202" s="42" t="s">
        <v>2959</v>
      </c>
      <c r="H1202" s="21" t="s">
        <v>2957</v>
      </c>
      <c r="I1202" s="149" t="s">
        <v>102</v>
      </c>
      <c r="J1202" s="42" t="s">
        <v>17</v>
      </c>
      <c r="K1202" s="31" t="s">
        <v>2960</v>
      </c>
    </row>
    <row r="1203" s="43" customFormat="1" ht="14" customHeight="1" spans="1:11">
      <c r="A1203" s="22">
        <v>1199</v>
      </c>
      <c r="B1203" s="14" t="s">
        <v>2269</v>
      </c>
      <c r="C1203" s="14" t="s">
        <v>505</v>
      </c>
      <c r="D1203" s="31" t="s">
        <v>2940</v>
      </c>
      <c r="E1203" s="145">
        <v>45000</v>
      </c>
      <c r="F1203" s="135">
        <v>392.44</v>
      </c>
      <c r="G1203" s="42" t="s">
        <v>1029</v>
      </c>
      <c r="H1203" s="21" t="s">
        <v>2961</v>
      </c>
      <c r="I1203" s="149" t="s">
        <v>71</v>
      </c>
      <c r="J1203" s="42" t="s">
        <v>32</v>
      </c>
      <c r="K1203" s="137"/>
    </row>
    <row r="1204" s="43" customFormat="1" ht="14" customHeight="1" spans="1:11">
      <c r="A1204" s="22">
        <v>1200</v>
      </c>
      <c r="B1204" s="14" t="s">
        <v>2962</v>
      </c>
      <c r="C1204" s="14" t="s">
        <v>120</v>
      </c>
      <c r="D1204" s="31" t="s">
        <v>2950</v>
      </c>
      <c r="E1204" s="23">
        <v>30000</v>
      </c>
      <c r="F1204" s="22">
        <v>18.25</v>
      </c>
      <c r="G1204" s="42" t="s">
        <v>1017</v>
      </c>
      <c r="H1204" s="21" t="s">
        <v>2962</v>
      </c>
      <c r="I1204" s="149" t="s">
        <v>120</v>
      </c>
      <c r="J1204" s="42" t="s">
        <v>17</v>
      </c>
      <c r="K1204" s="27"/>
    </row>
    <row r="1205" s="43" customFormat="1" ht="14" customHeight="1" spans="1:11">
      <c r="A1205" s="22">
        <v>1201</v>
      </c>
      <c r="B1205" s="14" t="s">
        <v>1747</v>
      </c>
      <c r="C1205" s="14" t="s">
        <v>84</v>
      </c>
      <c r="D1205" s="31" t="s">
        <v>2950</v>
      </c>
      <c r="E1205" s="23">
        <v>47000</v>
      </c>
      <c r="F1205" s="22">
        <v>510.86</v>
      </c>
      <c r="G1205" s="42" t="s">
        <v>2963</v>
      </c>
      <c r="H1205" s="21" t="s">
        <v>1747</v>
      </c>
      <c r="I1205" s="149" t="s">
        <v>84</v>
      </c>
      <c r="J1205" s="42" t="s">
        <v>17</v>
      </c>
      <c r="K1205" s="27"/>
    </row>
    <row r="1206" s="43" customFormat="1" ht="14" customHeight="1" spans="1:11">
      <c r="A1206" s="22">
        <v>1202</v>
      </c>
      <c r="B1206" s="14" t="s">
        <v>2964</v>
      </c>
      <c r="C1206" s="14" t="s">
        <v>167</v>
      </c>
      <c r="D1206" s="31" t="s">
        <v>2950</v>
      </c>
      <c r="E1206" s="148">
        <v>47000</v>
      </c>
      <c r="F1206" s="70">
        <v>3</v>
      </c>
      <c r="G1206" s="42" t="s">
        <v>1076</v>
      </c>
      <c r="H1206" s="21" t="s">
        <v>2964</v>
      </c>
      <c r="I1206" s="149" t="s">
        <v>167</v>
      </c>
      <c r="J1206" s="42" t="s">
        <v>17</v>
      </c>
      <c r="K1206" s="31" t="s">
        <v>2965</v>
      </c>
    </row>
    <row r="1207" s="43" customFormat="1" ht="14" customHeight="1" spans="1:11">
      <c r="A1207" s="22">
        <v>1203</v>
      </c>
      <c r="B1207" s="14" t="s">
        <v>2966</v>
      </c>
      <c r="C1207" s="14" t="s">
        <v>238</v>
      </c>
      <c r="D1207" s="31" t="s">
        <v>2967</v>
      </c>
      <c r="E1207" s="25">
        <v>80000</v>
      </c>
      <c r="F1207" s="24">
        <v>363.95</v>
      </c>
      <c r="G1207" s="42" t="s">
        <v>2968</v>
      </c>
      <c r="H1207" s="21" t="s">
        <v>2966</v>
      </c>
      <c r="I1207" s="149" t="s">
        <v>238</v>
      </c>
      <c r="J1207" s="42" t="s">
        <v>17</v>
      </c>
      <c r="K1207" s="99"/>
    </row>
    <row r="1208" s="43" customFormat="1" ht="14" customHeight="1" spans="1:11">
      <c r="A1208" s="22">
        <v>1204</v>
      </c>
      <c r="B1208" s="14" t="s">
        <v>2969</v>
      </c>
      <c r="C1208" s="14" t="s">
        <v>65</v>
      </c>
      <c r="D1208" s="31" t="s">
        <v>2944</v>
      </c>
      <c r="E1208" s="23">
        <v>47000</v>
      </c>
      <c r="F1208" s="22">
        <v>409.88</v>
      </c>
      <c r="G1208" s="42" t="s">
        <v>2970</v>
      </c>
      <c r="H1208" s="21" t="s">
        <v>2971</v>
      </c>
      <c r="I1208" s="149" t="s">
        <v>78</v>
      </c>
      <c r="J1208" s="42" t="s">
        <v>79</v>
      </c>
      <c r="K1208" s="27"/>
    </row>
    <row r="1209" s="43" customFormat="1" ht="14" customHeight="1" spans="1:11">
      <c r="A1209" s="22">
        <v>1205</v>
      </c>
      <c r="B1209" s="14" t="s">
        <v>2972</v>
      </c>
      <c r="C1209" s="14" t="s">
        <v>176</v>
      </c>
      <c r="D1209" s="31" t="s">
        <v>2944</v>
      </c>
      <c r="E1209" s="23">
        <v>47000</v>
      </c>
      <c r="F1209" s="22">
        <v>420.39</v>
      </c>
      <c r="G1209" s="42" t="s">
        <v>889</v>
      </c>
      <c r="H1209" s="21" t="s">
        <v>2973</v>
      </c>
      <c r="I1209" s="149" t="s">
        <v>71</v>
      </c>
      <c r="J1209" s="42" t="s">
        <v>79</v>
      </c>
      <c r="K1209" s="31" t="s">
        <v>2974</v>
      </c>
    </row>
    <row r="1210" s="43" customFormat="1" ht="14" customHeight="1" spans="1:11">
      <c r="A1210" s="22">
        <v>1206</v>
      </c>
      <c r="B1210" s="14" t="s">
        <v>2975</v>
      </c>
      <c r="C1210" s="14" t="s">
        <v>2492</v>
      </c>
      <c r="D1210" s="31" t="s">
        <v>2958</v>
      </c>
      <c r="E1210" s="23">
        <v>45000</v>
      </c>
      <c r="F1210" s="22">
        <v>397.19</v>
      </c>
      <c r="G1210" s="42" t="s">
        <v>2976</v>
      </c>
      <c r="H1210" s="21" t="s">
        <v>2975</v>
      </c>
      <c r="I1210" s="149" t="s">
        <v>2492</v>
      </c>
      <c r="J1210" s="42" t="s">
        <v>17</v>
      </c>
      <c r="K1210" s="31" t="s">
        <v>2977</v>
      </c>
    </row>
    <row r="1211" s="43" customFormat="1" ht="14" customHeight="1" spans="1:11">
      <c r="A1211" s="22">
        <v>1207</v>
      </c>
      <c r="B1211" s="14" t="s">
        <v>2978</v>
      </c>
      <c r="C1211" s="14" t="s">
        <v>19</v>
      </c>
      <c r="D1211" s="31" t="s">
        <v>2979</v>
      </c>
      <c r="E1211" s="25">
        <v>94000</v>
      </c>
      <c r="F1211" s="24">
        <v>421.82</v>
      </c>
      <c r="G1211" s="42" t="s">
        <v>2550</v>
      </c>
      <c r="H1211" s="21" t="s">
        <v>2978</v>
      </c>
      <c r="I1211" s="149" t="s">
        <v>19</v>
      </c>
      <c r="J1211" s="42" t="s">
        <v>17</v>
      </c>
      <c r="K1211" s="31"/>
    </row>
    <row r="1212" s="43" customFormat="1" ht="14" customHeight="1" spans="1:11">
      <c r="A1212" s="22">
        <v>1208</v>
      </c>
      <c r="B1212" s="14" t="s">
        <v>2980</v>
      </c>
      <c r="C1212" s="14" t="s">
        <v>940</v>
      </c>
      <c r="D1212" s="31" t="s">
        <v>2940</v>
      </c>
      <c r="E1212" s="23">
        <v>47000</v>
      </c>
      <c r="F1212" s="22">
        <v>409.88</v>
      </c>
      <c r="G1212" s="42" t="s">
        <v>2981</v>
      </c>
      <c r="H1212" s="21" t="s">
        <v>2982</v>
      </c>
      <c r="I1212" s="149" t="s">
        <v>78</v>
      </c>
      <c r="J1212" s="42" t="s">
        <v>32</v>
      </c>
      <c r="K1212" s="27"/>
    </row>
    <row r="1213" s="43" customFormat="1" ht="14" customHeight="1" spans="1:11">
      <c r="A1213" s="22">
        <v>1209</v>
      </c>
      <c r="B1213" s="14" t="s">
        <v>2983</v>
      </c>
      <c r="C1213" s="14" t="s">
        <v>71</v>
      </c>
      <c r="D1213" s="31" t="s">
        <v>2967</v>
      </c>
      <c r="E1213" s="25">
        <v>94000</v>
      </c>
      <c r="F1213" s="24">
        <v>406.16</v>
      </c>
      <c r="G1213" s="42" t="s">
        <v>2871</v>
      </c>
      <c r="H1213" s="21" t="s">
        <v>2983</v>
      </c>
      <c r="I1213" s="149" t="s">
        <v>71</v>
      </c>
      <c r="J1213" s="42" t="s">
        <v>17</v>
      </c>
      <c r="K1213" s="99"/>
    </row>
    <row r="1214" s="43" customFormat="1" ht="14" customHeight="1" spans="1:11">
      <c r="A1214" s="22">
        <v>1210</v>
      </c>
      <c r="B1214" s="14" t="s">
        <v>2984</v>
      </c>
      <c r="C1214" s="14" t="s">
        <v>120</v>
      </c>
      <c r="D1214" s="31" t="s">
        <v>2944</v>
      </c>
      <c r="E1214" s="23">
        <v>47000</v>
      </c>
      <c r="F1214" s="22">
        <v>410.66</v>
      </c>
      <c r="G1214" s="42" t="s">
        <v>1490</v>
      </c>
      <c r="H1214" s="21" t="s">
        <v>2984</v>
      </c>
      <c r="I1214" s="149" t="s">
        <v>120</v>
      </c>
      <c r="J1214" s="42" t="s">
        <v>17</v>
      </c>
      <c r="K1214" s="31" t="s">
        <v>2985</v>
      </c>
    </row>
    <row r="1215" s="43" customFormat="1" ht="14" customHeight="1" spans="1:11">
      <c r="A1215" s="22">
        <v>1211</v>
      </c>
      <c r="B1215" s="14" t="s">
        <v>2986</v>
      </c>
      <c r="C1215" s="14" t="s">
        <v>2987</v>
      </c>
      <c r="D1215" s="31" t="s">
        <v>2967</v>
      </c>
      <c r="E1215" s="23">
        <v>47000</v>
      </c>
      <c r="F1215" s="22">
        <v>331.34</v>
      </c>
      <c r="G1215" s="42" t="s">
        <v>2988</v>
      </c>
      <c r="H1215" s="21" t="s">
        <v>2989</v>
      </c>
      <c r="I1215" s="149" t="s">
        <v>981</v>
      </c>
      <c r="J1215" s="42" t="s">
        <v>32</v>
      </c>
      <c r="K1215" s="31" t="s">
        <v>2990</v>
      </c>
    </row>
    <row r="1216" s="43" customFormat="1" ht="14" customHeight="1" spans="1:11">
      <c r="A1216" s="22">
        <v>1212</v>
      </c>
      <c r="B1216" s="14" t="s">
        <v>2991</v>
      </c>
      <c r="C1216" s="14" t="s">
        <v>71</v>
      </c>
      <c r="D1216" s="31" t="s">
        <v>2944</v>
      </c>
      <c r="E1216" s="25">
        <v>17000</v>
      </c>
      <c r="F1216" s="24">
        <v>85.19</v>
      </c>
      <c r="G1216" s="42" t="s">
        <v>2992</v>
      </c>
      <c r="H1216" s="21" t="s">
        <v>2991</v>
      </c>
      <c r="I1216" s="21" t="s">
        <v>71</v>
      </c>
      <c r="J1216" s="42" t="s">
        <v>17</v>
      </c>
      <c r="K1216" s="99"/>
    </row>
    <row r="1217" s="43" customFormat="1" ht="14" customHeight="1" spans="1:11">
      <c r="A1217" s="22">
        <v>1213</v>
      </c>
      <c r="B1217" s="14" t="s">
        <v>2993</v>
      </c>
      <c r="C1217" s="14" t="s">
        <v>131</v>
      </c>
      <c r="D1217" s="31" t="s">
        <v>2994</v>
      </c>
      <c r="E1217" s="23">
        <v>47000</v>
      </c>
      <c r="F1217" s="22">
        <v>433.64</v>
      </c>
      <c r="G1217" s="42" t="s">
        <v>1557</v>
      </c>
      <c r="H1217" s="21" t="s">
        <v>2993</v>
      </c>
      <c r="I1217" s="149" t="s">
        <v>131</v>
      </c>
      <c r="J1217" s="42" t="s">
        <v>17</v>
      </c>
      <c r="K1217" s="27"/>
    </row>
    <row r="1218" s="43" customFormat="1" ht="14" customHeight="1" spans="1:11">
      <c r="A1218" s="22">
        <v>1214</v>
      </c>
      <c r="B1218" s="14" t="s">
        <v>2995</v>
      </c>
      <c r="C1218" s="14" t="s">
        <v>171</v>
      </c>
      <c r="D1218" s="31" t="s">
        <v>2940</v>
      </c>
      <c r="E1218" s="23">
        <v>47000</v>
      </c>
      <c r="F1218" s="22">
        <v>431.55</v>
      </c>
      <c r="G1218" s="42" t="s">
        <v>2996</v>
      </c>
      <c r="H1218" s="21" t="s">
        <v>2995</v>
      </c>
      <c r="I1218" s="149" t="s">
        <v>171</v>
      </c>
      <c r="J1218" s="42" t="s">
        <v>17</v>
      </c>
      <c r="K1218" s="31" t="s">
        <v>2997</v>
      </c>
    </row>
    <row r="1219" s="43" customFormat="1" ht="14" customHeight="1" spans="1:11">
      <c r="A1219" s="22">
        <v>1215</v>
      </c>
      <c r="B1219" s="14" t="s">
        <v>2998</v>
      </c>
      <c r="C1219" s="14" t="s">
        <v>149</v>
      </c>
      <c r="D1219" s="31" t="s">
        <v>2950</v>
      </c>
      <c r="E1219" s="23">
        <v>47000</v>
      </c>
      <c r="F1219" s="22">
        <v>865.78</v>
      </c>
      <c r="G1219" s="42" t="s">
        <v>2474</v>
      </c>
      <c r="H1219" s="21" t="s">
        <v>2999</v>
      </c>
      <c r="I1219" s="149" t="s">
        <v>84</v>
      </c>
      <c r="J1219" s="42" t="s">
        <v>32</v>
      </c>
      <c r="K1219" s="31" t="s">
        <v>3000</v>
      </c>
    </row>
    <row r="1220" s="43" customFormat="1" ht="14" customHeight="1" spans="1:11">
      <c r="A1220" s="22">
        <v>1216</v>
      </c>
      <c r="B1220" s="14" t="s">
        <v>3001</v>
      </c>
      <c r="C1220" s="14" t="s">
        <v>106</v>
      </c>
      <c r="D1220" s="31" t="s">
        <v>3002</v>
      </c>
      <c r="E1220" s="23">
        <v>47000</v>
      </c>
      <c r="F1220" s="22">
        <v>422.61</v>
      </c>
      <c r="G1220" s="42" t="s">
        <v>3003</v>
      </c>
      <c r="H1220" s="21" t="s">
        <v>3001</v>
      </c>
      <c r="I1220" s="149" t="s">
        <v>106</v>
      </c>
      <c r="J1220" s="42" t="s">
        <v>17</v>
      </c>
      <c r="K1220" s="27"/>
    </row>
    <row r="1221" s="43" customFormat="1" ht="14" customHeight="1" spans="1:11">
      <c r="A1221" s="22">
        <v>1217</v>
      </c>
      <c r="B1221" s="14" t="s">
        <v>3004</v>
      </c>
      <c r="C1221" s="14" t="s">
        <v>518</v>
      </c>
      <c r="D1221" s="31" t="s">
        <v>2967</v>
      </c>
      <c r="E1221" s="25">
        <v>80000</v>
      </c>
      <c r="F1221" s="24">
        <v>687.44</v>
      </c>
      <c r="G1221" s="42" t="s">
        <v>1711</v>
      </c>
      <c r="H1221" s="21" t="s">
        <v>3004</v>
      </c>
      <c r="I1221" s="149" t="s">
        <v>518</v>
      </c>
      <c r="J1221" s="42" t="s">
        <v>17</v>
      </c>
      <c r="K1221" s="31" t="s">
        <v>3005</v>
      </c>
    </row>
    <row r="1222" s="43" customFormat="1" ht="14" customHeight="1" spans="1:11">
      <c r="A1222" s="22">
        <v>1218</v>
      </c>
      <c r="B1222" s="14" t="s">
        <v>3006</v>
      </c>
      <c r="C1222" s="14" t="s">
        <v>134</v>
      </c>
      <c r="D1222" s="31" t="s">
        <v>2967</v>
      </c>
      <c r="E1222" s="23">
        <v>47000</v>
      </c>
      <c r="F1222" s="22">
        <v>510.86</v>
      </c>
      <c r="G1222" s="42" t="s">
        <v>1038</v>
      </c>
      <c r="H1222" s="21" t="s">
        <v>3006</v>
      </c>
      <c r="I1222" s="149" t="s">
        <v>134</v>
      </c>
      <c r="J1222" s="42" t="s">
        <v>17</v>
      </c>
      <c r="K1222" s="27"/>
    </row>
    <row r="1223" s="43" customFormat="1" ht="14" customHeight="1" spans="1:11">
      <c r="A1223" s="22">
        <v>1219</v>
      </c>
      <c r="B1223" s="14" t="s">
        <v>3007</v>
      </c>
      <c r="C1223" s="14" t="s">
        <v>781</v>
      </c>
      <c r="D1223" s="31" t="s">
        <v>2967</v>
      </c>
      <c r="E1223" s="23">
        <v>47000</v>
      </c>
      <c r="F1223" s="22">
        <v>432.4</v>
      </c>
      <c r="G1223" s="42" t="s">
        <v>3008</v>
      </c>
      <c r="H1223" s="21" t="s">
        <v>3007</v>
      </c>
      <c r="I1223" s="149" t="s">
        <v>781</v>
      </c>
      <c r="J1223" s="42" t="s">
        <v>17</v>
      </c>
      <c r="K1223" s="31" t="s">
        <v>3009</v>
      </c>
    </row>
    <row r="1224" s="43" customFormat="1" ht="14" customHeight="1" spans="1:11">
      <c r="A1224" s="22">
        <v>1220</v>
      </c>
      <c r="B1224" s="14" t="s">
        <v>3010</v>
      </c>
      <c r="C1224" s="14" t="s">
        <v>106</v>
      </c>
      <c r="D1224" s="31" t="s">
        <v>2967</v>
      </c>
      <c r="E1224" s="25">
        <v>94000</v>
      </c>
      <c r="F1224" s="24">
        <v>410.92</v>
      </c>
      <c r="G1224" s="42" t="s">
        <v>1532</v>
      </c>
      <c r="H1224" s="21" t="s">
        <v>3010</v>
      </c>
      <c r="I1224" s="149" t="s">
        <v>106</v>
      </c>
      <c r="J1224" s="42" t="s">
        <v>17</v>
      </c>
      <c r="K1224" s="99"/>
    </row>
    <row r="1225" s="43" customFormat="1" ht="14" customHeight="1" spans="1:11">
      <c r="A1225" s="22">
        <v>1221</v>
      </c>
      <c r="B1225" s="14" t="s">
        <v>3011</v>
      </c>
      <c r="C1225" s="14" t="s">
        <v>698</v>
      </c>
      <c r="D1225" s="31" t="s">
        <v>3002</v>
      </c>
      <c r="E1225" s="23">
        <v>47000</v>
      </c>
      <c r="F1225" s="22">
        <v>3.03</v>
      </c>
      <c r="G1225" s="42" t="s">
        <v>3012</v>
      </c>
      <c r="H1225" s="21" t="s">
        <v>3011</v>
      </c>
      <c r="I1225" s="149" t="s">
        <v>698</v>
      </c>
      <c r="J1225" s="42" t="s">
        <v>17</v>
      </c>
      <c r="K1225" s="31" t="s">
        <v>3013</v>
      </c>
    </row>
    <row r="1226" s="43" customFormat="1" ht="14" customHeight="1" spans="1:11">
      <c r="A1226" s="22">
        <v>1222</v>
      </c>
      <c r="B1226" s="14" t="s">
        <v>3014</v>
      </c>
      <c r="C1226" s="14" t="s">
        <v>120</v>
      </c>
      <c r="D1226" s="31" t="s">
        <v>2950</v>
      </c>
      <c r="E1226" s="23">
        <v>47000</v>
      </c>
      <c r="F1226" s="22">
        <v>36.03</v>
      </c>
      <c r="G1226" s="42" t="s">
        <v>2726</v>
      </c>
      <c r="H1226" s="21" t="s">
        <v>3014</v>
      </c>
      <c r="I1226" s="149" t="s">
        <v>120</v>
      </c>
      <c r="J1226" s="42" t="s">
        <v>17</v>
      </c>
      <c r="K1226" s="27"/>
    </row>
    <row r="1227" s="43" customFormat="1" ht="14" customHeight="1" spans="1:11">
      <c r="A1227" s="22">
        <v>1223</v>
      </c>
      <c r="B1227" s="14" t="s">
        <v>3015</v>
      </c>
      <c r="C1227" s="14" t="s">
        <v>89</v>
      </c>
      <c r="D1227" s="31" t="s">
        <v>3016</v>
      </c>
      <c r="E1227" s="23">
        <v>45000</v>
      </c>
      <c r="F1227" s="22">
        <v>392.44</v>
      </c>
      <c r="G1227" s="42" t="s">
        <v>3017</v>
      </c>
      <c r="H1227" s="21" t="s">
        <v>3015</v>
      </c>
      <c r="I1227" s="149" t="s">
        <v>89</v>
      </c>
      <c r="J1227" s="42" t="s">
        <v>17</v>
      </c>
      <c r="K1227" s="27"/>
    </row>
    <row r="1228" s="43" customFormat="1" ht="14" customHeight="1" spans="1:11">
      <c r="A1228" s="22">
        <v>1224</v>
      </c>
      <c r="B1228" s="14" t="s">
        <v>3018</v>
      </c>
      <c r="C1228" s="14" t="s">
        <v>131</v>
      </c>
      <c r="D1228" s="31" t="s">
        <v>2944</v>
      </c>
      <c r="E1228" s="23">
        <v>10000</v>
      </c>
      <c r="F1228" s="22">
        <v>149.72</v>
      </c>
      <c r="G1228" s="42" t="s">
        <v>300</v>
      </c>
      <c r="H1228" s="21" t="s">
        <v>3019</v>
      </c>
      <c r="I1228" s="149" t="s">
        <v>207</v>
      </c>
      <c r="J1228" s="42" t="s">
        <v>32</v>
      </c>
      <c r="K1228" s="31" t="s">
        <v>3020</v>
      </c>
    </row>
    <row r="1229" s="43" customFormat="1" ht="14" customHeight="1" spans="1:11">
      <c r="A1229" s="22">
        <v>1225</v>
      </c>
      <c r="B1229" s="14" t="s">
        <v>3021</v>
      </c>
      <c r="C1229" s="14" t="s">
        <v>89</v>
      </c>
      <c r="D1229" s="31" t="s">
        <v>2940</v>
      </c>
      <c r="E1229" s="23">
        <v>47000</v>
      </c>
      <c r="F1229" s="22">
        <v>433.64</v>
      </c>
      <c r="G1229" s="42" t="s">
        <v>3022</v>
      </c>
      <c r="H1229" s="21" t="s">
        <v>3021</v>
      </c>
      <c r="I1229" s="149" t="s">
        <v>89</v>
      </c>
      <c r="J1229" s="42" t="s">
        <v>17</v>
      </c>
      <c r="K1229" s="27"/>
    </row>
    <row r="1230" s="43" customFormat="1" ht="14" customHeight="1" spans="1:11">
      <c r="A1230" s="22">
        <v>1226</v>
      </c>
      <c r="B1230" s="14" t="s">
        <v>3023</v>
      </c>
      <c r="C1230" s="14" t="s">
        <v>471</v>
      </c>
      <c r="D1230" s="31" t="s">
        <v>2967</v>
      </c>
      <c r="E1230" s="23">
        <v>47000</v>
      </c>
      <c r="F1230" s="22">
        <v>411.45</v>
      </c>
      <c r="G1230" s="42" t="s">
        <v>3024</v>
      </c>
      <c r="H1230" s="21" t="s">
        <v>3025</v>
      </c>
      <c r="I1230" s="149" t="s">
        <v>106</v>
      </c>
      <c r="J1230" s="42" t="s">
        <v>32</v>
      </c>
      <c r="K1230" s="31" t="s">
        <v>3026</v>
      </c>
    </row>
    <row r="1231" s="43" customFormat="1" ht="14" customHeight="1" spans="1:11">
      <c r="A1231" s="22">
        <v>1227</v>
      </c>
      <c r="B1231" s="14" t="s">
        <v>3027</v>
      </c>
      <c r="C1231" s="14" t="s">
        <v>2013</v>
      </c>
      <c r="D1231" s="31" t="s">
        <v>3016</v>
      </c>
      <c r="E1231" s="23">
        <v>30000</v>
      </c>
      <c r="F1231" s="22">
        <v>276.79</v>
      </c>
      <c r="G1231" s="42" t="s">
        <v>3028</v>
      </c>
      <c r="H1231" s="21" t="s">
        <v>3029</v>
      </c>
      <c r="I1231" s="149" t="s">
        <v>71</v>
      </c>
      <c r="J1231" s="42" t="s">
        <v>153</v>
      </c>
      <c r="K1231" s="27"/>
    </row>
    <row r="1232" s="43" customFormat="1" ht="14" customHeight="1" spans="1:11">
      <c r="A1232" s="22">
        <v>1228</v>
      </c>
      <c r="B1232" s="14" t="s">
        <v>3030</v>
      </c>
      <c r="C1232" s="14" t="s">
        <v>1211</v>
      </c>
      <c r="D1232" s="31" t="s">
        <v>2958</v>
      </c>
      <c r="E1232" s="23">
        <v>47000</v>
      </c>
      <c r="F1232" s="22">
        <v>123.51</v>
      </c>
      <c r="G1232" s="42" t="s">
        <v>147</v>
      </c>
      <c r="H1232" s="21" t="s">
        <v>3031</v>
      </c>
      <c r="I1232" s="149" t="s">
        <v>34</v>
      </c>
      <c r="J1232" s="42" t="s">
        <v>32</v>
      </c>
      <c r="K1232" s="31" t="s">
        <v>3013</v>
      </c>
    </row>
    <row r="1233" s="43" customFormat="1" ht="14" customHeight="1" spans="1:11">
      <c r="A1233" s="22">
        <v>1229</v>
      </c>
      <c r="B1233" s="14" t="s">
        <v>3032</v>
      </c>
      <c r="C1233" s="14" t="s">
        <v>81</v>
      </c>
      <c r="D1233" s="31" t="s">
        <v>3016</v>
      </c>
      <c r="E1233" s="23">
        <v>47000</v>
      </c>
      <c r="F1233" s="22">
        <v>422.41</v>
      </c>
      <c r="G1233" s="42" t="s">
        <v>1173</v>
      </c>
      <c r="H1233" s="21" t="s">
        <v>3032</v>
      </c>
      <c r="I1233" s="149" t="s">
        <v>81</v>
      </c>
      <c r="J1233" s="42" t="s">
        <v>17</v>
      </c>
      <c r="K1233" s="31" t="s">
        <v>3033</v>
      </c>
    </row>
    <row r="1234" s="43" customFormat="1" ht="14" customHeight="1" spans="1:11">
      <c r="A1234" s="22">
        <v>1230</v>
      </c>
      <c r="B1234" s="14" t="s">
        <v>3034</v>
      </c>
      <c r="C1234" s="14" t="s">
        <v>667</v>
      </c>
      <c r="D1234" s="31" t="s">
        <v>3002</v>
      </c>
      <c r="E1234" s="23">
        <v>47000</v>
      </c>
      <c r="F1234" s="22">
        <v>880</v>
      </c>
      <c r="G1234" s="42" t="s">
        <v>3035</v>
      </c>
      <c r="H1234" s="21" t="s">
        <v>3036</v>
      </c>
      <c r="I1234" s="149" t="s">
        <v>698</v>
      </c>
      <c r="J1234" s="42" t="s">
        <v>79</v>
      </c>
      <c r="K1234" s="31" t="s">
        <v>3037</v>
      </c>
    </row>
    <row r="1235" s="43" customFormat="1" ht="14" customHeight="1" spans="1:11">
      <c r="A1235" s="22">
        <v>1231</v>
      </c>
      <c r="B1235" s="14" t="s">
        <v>3038</v>
      </c>
      <c r="C1235" s="14" t="s">
        <v>102</v>
      </c>
      <c r="D1235" s="31" t="s">
        <v>2994</v>
      </c>
      <c r="E1235" s="23">
        <v>47000</v>
      </c>
      <c r="F1235" s="22">
        <v>510.86</v>
      </c>
      <c r="G1235" s="42" t="s">
        <v>1071</v>
      </c>
      <c r="H1235" s="21" t="s">
        <v>3038</v>
      </c>
      <c r="I1235" s="149" t="s">
        <v>102</v>
      </c>
      <c r="J1235" s="42" t="s">
        <v>17</v>
      </c>
      <c r="K1235" s="27"/>
    </row>
    <row r="1236" s="43" customFormat="1" ht="14" customHeight="1" spans="1:11">
      <c r="A1236" s="22">
        <v>1232</v>
      </c>
      <c r="B1236" s="14" t="s">
        <v>2604</v>
      </c>
      <c r="C1236" s="14" t="s">
        <v>43</v>
      </c>
      <c r="D1236" s="31" t="s">
        <v>2994</v>
      </c>
      <c r="E1236" s="23">
        <v>47000</v>
      </c>
      <c r="F1236" s="22">
        <v>516</v>
      </c>
      <c r="G1236" s="42" t="s">
        <v>3039</v>
      </c>
      <c r="H1236" s="21" t="s">
        <v>3040</v>
      </c>
      <c r="I1236" s="149" t="s">
        <v>3041</v>
      </c>
      <c r="J1236" s="42" t="s">
        <v>32</v>
      </c>
      <c r="K1236" s="31" t="s">
        <v>3042</v>
      </c>
    </row>
    <row r="1237" s="43" customFormat="1" ht="14" customHeight="1" spans="1:11">
      <c r="A1237" s="22">
        <v>1233</v>
      </c>
      <c r="B1237" s="14" t="s">
        <v>3043</v>
      </c>
      <c r="C1237" s="14" t="s">
        <v>113</v>
      </c>
      <c r="D1237" s="31" t="s">
        <v>3002</v>
      </c>
      <c r="E1237" s="23">
        <v>47000</v>
      </c>
      <c r="F1237" s="22">
        <v>429.46</v>
      </c>
      <c r="G1237" s="42" t="s">
        <v>555</v>
      </c>
      <c r="H1237" s="21" t="s">
        <v>3043</v>
      </c>
      <c r="I1237" s="149" t="s">
        <v>113</v>
      </c>
      <c r="J1237" s="42" t="s">
        <v>17</v>
      </c>
      <c r="K1237" s="31" t="s">
        <v>3044</v>
      </c>
    </row>
    <row r="1238" s="43" customFormat="1" ht="14" customHeight="1" spans="1:11">
      <c r="A1238" s="22">
        <v>1234</v>
      </c>
      <c r="B1238" s="14" t="s">
        <v>3045</v>
      </c>
      <c r="C1238" s="14" t="s">
        <v>3046</v>
      </c>
      <c r="D1238" s="31" t="s">
        <v>2967</v>
      </c>
      <c r="E1238" s="23">
        <v>47000</v>
      </c>
      <c r="F1238" s="22">
        <v>510.86</v>
      </c>
      <c r="G1238" s="42" t="s">
        <v>3047</v>
      </c>
      <c r="H1238" s="21" t="s">
        <v>3048</v>
      </c>
      <c r="I1238" s="149" t="s">
        <v>167</v>
      </c>
      <c r="J1238" s="42" t="s">
        <v>32</v>
      </c>
      <c r="K1238" s="18"/>
    </row>
    <row r="1239" s="43" customFormat="1" ht="14" customHeight="1" spans="1:11">
      <c r="A1239" s="22">
        <v>1235</v>
      </c>
      <c r="B1239" s="14" t="s">
        <v>3049</v>
      </c>
      <c r="C1239" s="14" t="s">
        <v>486</v>
      </c>
      <c r="D1239" s="31" t="s">
        <v>2967</v>
      </c>
      <c r="E1239" s="23">
        <v>47000</v>
      </c>
      <c r="F1239" s="22">
        <v>494.08</v>
      </c>
      <c r="G1239" s="42" t="s">
        <v>3050</v>
      </c>
      <c r="H1239" s="21" t="s">
        <v>3049</v>
      </c>
      <c r="I1239" s="149" t="s">
        <v>486</v>
      </c>
      <c r="J1239" s="42" t="s">
        <v>17</v>
      </c>
      <c r="K1239" s="31" t="s">
        <v>3051</v>
      </c>
    </row>
    <row r="1240" s="43" customFormat="1" ht="14" customHeight="1" spans="1:11">
      <c r="A1240" s="22">
        <v>1236</v>
      </c>
      <c r="B1240" s="14" t="s">
        <v>3052</v>
      </c>
      <c r="C1240" s="14" t="s">
        <v>75</v>
      </c>
      <c r="D1240" s="31" t="s">
        <v>3053</v>
      </c>
      <c r="E1240" s="23">
        <v>45000</v>
      </c>
      <c r="F1240" s="22">
        <v>335</v>
      </c>
      <c r="G1240" s="42" t="s">
        <v>3054</v>
      </c>
      <c r="H1240" s="21" t="s">
        <v>3052</v>
      </c>
      <c r="I1240" s="149" t="s">
        <v>75</v>
      </c>
      <c r="J1240" s="42" t="s">
        <v>17</v>
      </c>
      <c r="K1240" s="31" t="s">
        <v>3013</v>
      </c>
    </row>
    <row r="1241" s="43" customFormat="1" ht="14" customHeight="1" spans="1:11">
      <c r="A1241" s="22">
        <v>1237</v>
      </c>
      <c r="B1241" s="14" t="s">
        <v>3055</v>
      </c>
      <c r="C1241" s="14" t="s">
        <v>65</v>
      </c>
      <c r="D1241" s="31" t="s">
        <v>2958</v>
      </c>
      <c r="E1241" s="25">
        <v>94000</v>
      </c>
      <c r="F1241" s="24">
        <v>419.48</v>
      </c>
      <c r="G1241" s="42" t="s">
        <v>3056</v>
      </c>
      <c r="H1241" s="21" t="s">
        <v>3055</v>
      </c>
      <c r="I1241" s="149" t="s">
        <v>65</v>
      </c>
      <c r="J1241" s="42" t="s">
        <v>17</v>
      </c>
      <c r="K1241" s="99"/>
    </row>
    <row r="1242" s="43" customFormat="1" ht="14" customHeight="1" spans="1:11">
      <c r="A1242" s="22">
        <v>1238</v>
      </c>
      <c r="B1242" s="14" t="s">
        <v>3057</v>
      </c>
      <c r="C1242" s="14" t="s">
        <v>667</v>
      </c>
      <c r="D1242" s="31" t="s">
        <v>2958</v>
      </c>
      <c r="E1242" s="23">
        <v>47000</v>
      </c>
      <c r="F1242" s="22">
        <v>510.86</v>
      </c>
      <c r="G1242" s="42" t="s">
        <v>2307</v>
      </c>
      <c r="H1242" s="21" t="s">
        <v>3057</v>
      </c>
      <c r="I1242" s="149" t="s">
        <v>667</v>
      </c>
      <c r="J1242" s="42" t="s">
        <v>17</v>
      </c>
      <c r="K1242" s="27"/>
    </row>
    <row r="1243" s="43" customFormat="1" ht="14" customHeight="1" spans="1:11">
      <c r="A1243" s="22">
        <v>1239</v>
      </c>
      <c r="B1243" s="14" t="s">
        <v>3058</v>
      </c>
      <c r="C1243" s="14" t="s">
        <v>479</v>
      </c>
      <c r="D1243" s="31" t="s">
        <v>2950</v>
      </c>
      <c r="E1243" s="23">
        <v>40000</v>
      </c>
      <c r="F1243" s="22">
        <v>250</v>
      </c>
      <c r="G1243" s="42" t="s">
        <v>912</v>
      </c>
      <c r="H1243" s="21" t="s">
        <v>3059</v>
      </c>
      <c r="I1243" s="149" t="s">
        <v>106</v>
      </c>
      <c r="J1243" s="42" t="s">
        <v>32</v>
      </c>
      <c r="K1243" s="31" t="s">
        <v>3060</v>
      </c>
    </row>
    <row r="1244" s="43" customFormat="1" ht="14" customHeight="1" spans="1:11">
      <c r="A1244" s="22">
        <v>1240</v>
      </c>
      <c r="B1244" s="14" t="s">
        <v>3061</v>
      </c>
      <c r="C1244" s="14" t="s">
        <v>113</v>
      </c>
      <c r="D1244" s="31" t="s">
        <v>3002</v>
      </c>
      <c r="E1244" s="23">
        <v>40000</v>
      </c>
      <c r="F1244" s="22">
        <v>348.83</v>
      </c>
      <c r="G1244" s="42" t="s">
        <v>3062</v>
      </c>
      <c r="H1244" s="21" t="s">
        <v>3061</v>
      </c>
      <c r="I1244" s="149" t="s">
        <v>113</v>
      </c>
      <c r="J1244" s="42" t="s">
        <v>17</v>
      </c>
      <c r="K1244" s="18"/>
    </row>
    <row r="1245" s="43" customFormat="1" ht="14" customHeight="1" spans="1:11">
      <c r="A1245" s="22">
        <v>1241</v>
      </c>
      <c r="B1245" s="14" t="s">
        <v>3063</v>
      </c>
      <c r="C1245" s="14" t="s">
        <v>505</v>
      </c>
      <c r="D1245" s="31" t="s">
        <v>3016</v>
      </c>
      <c r="E1245" s="23">
        <v>47000</v>
      </c>
      <c r="F1245" s="22">
        <v>411.97</v>
      </c>
      <c r="G1245" s="42" t="s">
        <v>2963</v>
      </c>
      <c r="H1245" s="21" t="s">
        <v>3064</v>
      </c>
      <c r="I1245" s="149" t="s">
        <v>78</v>
      </c>
      <c r="J1245" s="42" t="s">
        <v>32</v>
      </c>
      <c r="K1245" s="31" t="s">
        <v>3065</v>
      </c>
    </row>
    <row r="1246" s="43" customFormat="1" ht="14" customHeight="1" spans="1:11">
      <c r="A1246" s="22">
        <v>1242</v>
      </c>
      <c r="B1246" s="14" t="s">
        <v>3066</v>
      </c>
      <c r="C1246" s="14" t="s">
        <v>40</v>
      </c>
      <c r="D1246" s="31" t="s">
        <v>2940</v>
      </c>
      <c r="E1246" s="23">
        <v>20000</v>
      </c>
      <c r="F1246" s="22">
        <v>187.4</v>
      </c>
      <c r="G1246" s="42" t="s">
        <v>2335</v>
      </c>
      <c r="H1246" s="21" t="s">
        <v>3066</v>
      </c>
      <c r="I1246" s="149" t="s">
        <v>40</v>
      </c>
      <c r="J1246" s="42" t="s">
        <v>17</v>
      </c>
      <c r="K1246" s="31" t="s">
        <v>3067</v>
      </c>
    </row>
    <row r="1247" s="43" customFormat="1" ht="14" customHeight="1" spans="1:11">
      <c r="A1247" s="22">
        <v>1243</v>
      </c>
      <c r="B1247" s="14" t="s">
        <v>3068</v>
      </c>
      <c r="C1247" s="14" t="s">
        <v>639</v>
      </c>
      <c r="D1247" s="31" t="s">
        <v>2950</v>
      </c>
      <c r="E1247" s="23">
        <v>40000</v>
      </c>
      <c r="F1247" s="22">
        <v>348.83</v>
      </c>
      <c r="G1247" s="42" t="s">
        <v>2592</v>
      </c>
      <c r="H1247" s="21" t="s">
        <v>3069</v>
      </c>
      <c r="I1247" s="149" t="s">
        <v>71</v>
      </c>
      <c r="J1247" s="42" t="s">
        <v>153</v>
      </c>
      <c r="K1247" s="27"/>
    </row>
    <row r="1248" s="43" customFormat="1" ht="14" customHeight="1" spans="1:11">
      <c r="A1248" s="22">
        <v>1244</v>
      </c>
      <c r="B1248" s="14" t="s">
        <v>3070</v>
      </c>
      <c r="C1248" s="14" t="s">
        <v>40</v>
      </c>
      <c r="D1248" s="31" t="s">
        <v>2979</v>
      </c>
      <c r="E1248" s="23">
        <v>47000</v>
      </c>
      <c r="F1248" s="22">
        <v>409.88</v>
      </c>
      <c r="G1248" s="42" t="s">
        <v>941</v>
      </c>
      <c r="H1248" s="21" t="s">
        <v>3070</v>
      </c>
      <c r="I1248" s="149" t="s">
        <v>40</v>
      </c>
      <c r="J1248" s="42" t="s">
        <v>17</v>
      </c>
      <c r="K1248" s="27"/>
    </row>
    <row r="1249" s="43" customFormat="1" ht="14" customHeight="1" spans="1:11">
      <c r="A1249" s="22">
        <v>1245</v>
      </c>
      <c r="B1249" s="14" t="s">
        <v>3071</v>
      </c>
      <c r="C1249" s="14" t="s">
        <v>75</v>
      </c>
      <c r="D1249" s="31" t="s">
        <v>2944</v>
      </c>
      <c r="E1249" s="23">
        <v>45000</v>
      </c>
      <c r="F1249" s="22">
        <v>392.44</v>
      </c>
      <c r="G1249" s="42" t="s">
        <v>3072</v>
      </c>
      <c r="H1249" s="21" t="s">
        <v>3071</v>
      </c>
      <c r="I1249" s="149" t="s">
        <v>75</v>
      </c>
      <c r="J1249" s="42" t="s">
        <v>17</v>
      </c>
      <c r="K1249" s="27"/>
    </row>
    <row r="1250" s="43" customFormat="1" ht="14" customHeight="1" spans="1:11">
      <c r="A1250" s="22">
        <v>1246</v>
      </c>
      <c r="B1250" s="14" t="s">
        <v>3073</v>
      </c>
      <c r="C1250" s="14" t="s">
        <v>288</v>
      </c>
      <c r="D1250" s="31" t="s">
        <v>2967</v>
      </c>
      <c r="E1250" s="23">
        <v>22000</v>
      </c>
      <c r="F1250" s="22">
        <v>134.6</v>
      </c>
      <c r="G1250" s="42" t="s">
        <v>3074</v>
      </c>
      <c r="H1250" s="21" t="s">
        <v>3073</v>
      </c>
      <c r="I1250" s="149" t="s">
        <v>288</v>
      </c>
      <c r="J1250" s="42" t="s">
        <v>17</v>
      </c>
      <c r="K1250" s="27"/>
    </row>
    <row r="1251" s="43" customFormat="1" ht="14" customHeight="1" spans="1:11">
      <c r="A1251" s="22">
        <v>1247</v>
      </c>
      <c r="B1251" s="14" t="s">
        <v>3075</v>
      </c>
      <c r="C1251" s="14" t="s">
        <v>102</v>
      </c>
      <c r="D1251" s="31" t="s">
        <v>2944</v>
      </c>
      <c r="E1251" s="23">
        <v>47000</v>
      </c>
      <c r="F1251" s="22">
        <v>410.92</v>
      </c>
      <c r="G1251" s="42" t="s">
        <v>162</v>
      </c>
      <c r="H1251" s="21" t="s">
        <v>3075</v>
      </c>
      <c r="I1251" s="149" t="s">
        <v>102</v>
      </c>
      <c r="J1251" s="42" t="s">
        <v>17</v>
      </c>
      <c r="K1251" s="27"/>
    </row>
    <row r="1252" s="43" customFormat="1" ht="14" customHeight="1" spans="1:11">
      <c r="A1252" s="22">
        <v>1248</v>
      </c>
      <c r="B1252" s="14" t="s">
        <v>3076</v>
      </c>
      <c r="C1252" s="14" t="s">
        <v>50</v>
      </c>
      <c r="D1252" s="31" t="s">
        <v>3002</v>
      </c>
      <c r="E1252" s="25">
        <v>94000</v>
      </c>
      <c r="F1252" s="24">
        <v>861.28</v>
      </c>
      <c r="G1252" s="42" t="s">
        <v>3077</v>
      </c>
      <c r="H1252" s="21" t="s">
        <v>3078</v>
      </c>
      <c r="I1252" s="149" t="s">
        <v>471</v>
      </c>
      <c r="J1252" s="42" t="s">
        <v>2133</v>
      </c>
      <c r="K1252" s="27"/>
    </row>
    <row r="1253" s="43" customFormat="1" ht="14" customHeight="1" spans="1:11">
      <c r="A1253" s="22">
        <v>1249</v>
      </c>
      <c r="B1253" s="14" t="s">
        <v>3079</v>
      </c>
      <c r="C1253" s="14" t="s">
        <v>781</v>
      </c>
      <c r="D1253" s="31" t="s">
        <v>2944</v>
      </c>
      <c r="E1253" s="23">
        <v>47000</v>
      </c>
      <c r="F1253" s="22">
        <v>419.02</v>
      </c>
      <c r="G1253" s="42" t="s">
        <v>976</v>
      </c>
      <c r="H1253" s="21" t="s">
        <v>3080</v>
      </c>
      <c r="I1253" s="149" t="s">
        <v>113</v>
      </c>
      <c r="J1253" s="42" t="s">
        <v>32</v>
      </c>
      <c r="K1253" s="31" t="s">
        <v>3081</v>
      </c>
    </row>
    <row r="1254" s="43" customFormat="1" ht="14" customHeight="1" spans="1:11">
      <c r="A1254" s="22">
        <v>1250</v>
      </c>
      <c r="B1254" s="14" t="s">
        <v>3082</v>
      </c>
      <c r="C1254" s="14" t="s">
        <v>106</v>
      </c>
      <c r="D1254" s="31" t="s">
        <v>3016</v>
      </c>
      <c r="E1254" s="23">
        <v>40000</v>
      </c>
      <c r="F1254" s="22">
        <v>369.06</v>
      </c>
      <c r="G1254" s="42" t="s">
        <v>1085</v>
      </c>
      <c r="H1254" s="21" t="s">
        <v>3082</v>
      </c>
      <c r="I1254" s="149" t="s">
        <v>106</v>
      </c>
      <c r="J1254" s="42" t="s">
        <v>17</v>
      </c>
      <c r="K1254" s="27"/>
    </row>
    <row r="1255" s="43" customFormat="1" ht="20" customHeight="1" spans="1:11">
      <c r="A1255" s="15" t="s">
        <v>3083</v>
      </c>
      <c r="B1255" s="15"/>
      <c r="C1255" s="18"/>
      <c r="D1255" s="15"/>
      <c r="E1255" s="150">
        <v>56091070</v>
      </c>
      <c r="F1255" s="151">
        <v>422841.53</v>
      </c>
      <c r="G1255" s="18"/>
      <c r="H1255" s="15"/>
      <c r="I1255" s="18"/>
      <c r="J1255" s="15"/>
      <c r="K1255" s="22"/>
    </row>
  </sheetData>
  <mergeCells count="3">
    <mergeCell ref="A1:K1"/>
    <mergeCell ref="A2:K2"/>
    <mergeCell ref="A25:K25"/>
  </mergeCells>
  <conditionalFormatting sqref="B4">
    <cfRule type="duplicateValues" dxfId="0" priority="208"/>
  </conditionalFormatting>
  <conditionalFormatting sqref="B5">
    <cfRule type="duplicateValues" dxfId="0" priority="207"/>
  </conditionalFormatting>
  <conditionalFormatting sqref="B6">
    <cfRule type="duplicateValues" dxfId="0" priority="206"/>
  </conditionalFormatting>
  <conditionalFormatting sqref="B7">
    <cfRule type="duplicateValues" dxfId="0" priority="205"/>
  </conditionalFormatting>
  <conditionalFormatting sqref="B8">
    <cfRule type="duplicateValues" dxfId="0" priority="204"/>
  </conditionalFormatting>
  <conditionalFormatting sqref="B9">
    <cfRule type="duplicateValues" dxfId="0" priority="203"/>
  </conditionalFormatting>
  <conditionalFormatting sqref="B10">
    <cfRule type="duplicateValues" dxfId="0" priority="202"/>
  </conditionalFormatting>
  <conditionalFormatting sqref="B11">
    <cfRule type="duplicateValues" dxfId="0" priority="201"/>
  </conditionalFormatting>
  <conditionalFormatting sqref="B12">
    <cfRule type="duplicateValues" dxfId="0" priority="200"/>
  </conditionalFormatting>
  <conditionalFormatting sqref="B13">
    <cfRule type="duplicateValues" dxfId="0" priority="199"/>
  </conditionalFormatting>
  <conditionalFormatting sqref="B14">
    <cfRule type="duplicateValues" dxfId="0" priority="198"/>
  </conditionalFormatting>
  <conditionalFormatting sqref="B15">
    <cfRule type="duplicateValues" dxfId="0" priority="197"/>
  </conditionalFormatting>
  <conditionalFormatting sqref="B16">
    <cfRule type="duplicateValues" dxfId="0" priority="196"/>
  </conditionalFormatting>
  <conditionalFormatting sqref="B17">
    <cfRule type="duplicateValues" dxfId="0" priority="195"/>
  </conditionalFormatting>
  <conditionalFormatting sqref="B18">
    <cfRule type="duplicateValues" dxfId="0" priority="194"/>
  </conditionalFormatting>
  <conditionalFormatting sqref="B19">
    <cfRule type="duplicateValues" dxfId="0" priority="193"/>
  </conditionalFormatting>
  <conditionalFormatting sqref="B20">
    <cfRule type="duplicateValues" dxfId="0" priority="192"/>
  </conditionalFormatting>
  <conditionalFormatting sqref="B21">
    <cfRule type="duplicateValues" dxfId="0" priority="191"/>
  </conditionalFormatting>
  <conditionalFormatting sqref="B22">
    <cfRule type="duplicateValues" dxfId="0" priority="190"/>
  </conditionalFormatting>
  <conditionalFormatting sqref="B23">
    <cfRule type="duplicateValues" dxfId="0" priority="189"/>
  </conditionalFormatting>
  <conditionalFormatting sqref="B24">
    <cfRule type="duplicateValues" dxfId="0" priority="188"/>
  </conditionalFormatting>
  <conditionalFormatting sqref="B25:C25">
    <cfRule type="duplicateValues" dxfId="0" priority="1"/>
  </conditionalFormatting>
  <conditionalFormatting sqref="G25">
    <cfRule type="expression" dxfId="1" priority="2">
      <formula>AND(SUMPRODUCT(IFERROR(1*(($G$25&amp;"x")=(G25&amp;"x")),0))&gt;1,NOT(ISBLANK(G25)))</formula>
    </cfRule>
  </conditionalFormatting>
  <conditionalFormatting sqref="B26">
    <cfRule type="duplicateValues" dxfId="0" priority="187"/>
  </conditionalFormatting>
  <conditionalFormatting sqref="B27">
    <cfRule type="duplicateValues" dxfId="0" priority="186"/>
  </conditionalFormatting>
  <conditionalFormatting sqref="B28">
    <cfRule type="duplicateValues" dxfId="0" priority="185"/>
  </conditionalFormatting>
  <conditionalFormatting sqref="B29">
    <cfRule type="duplicateValues" dxfId="0" priority="184"/>
  </conditionalFormatting>
  <conditionalFormatting sqref="B30">
    <cfRule type="duplicateValues" dxfId="0" priority="183"/>
  </conditionalFormatting>
  <conditionalFormatting sqref="B31">
    <cfRule type="duplicateValues" dxfId="0" priority="182"/>
  </conditionalFormatting>
  <conditionalFormatting sqref="B32">
    <cfRule type="duplicateValues" dxfId="0" priority="181"/>
  </conditionalFormatting>
  <conditionalFormatting sqref="B33">
    <cfRule type="duplicateValues" dxfId="0" priority="180"/>
  </conditionalFormatting>
  <conditionalFormatting sqref="B34">
    <cfRule type="duplicateValues" dxfId="0" priority="179"/>
  </conditionalFormatting>
  <conditionalFormatting sqref="B35">
    <cfRule type="duplicateValues" dxfId="0" priority="178"/>
  </conditionalFormatting>
  <conditionalFormatting sqref="B36">
    <cfRule type="duplicateValues" dxfId="0" priority="177"/>
  </conditionalFormatting>
  <conditionalFormatting sqref="B37">
    <cfRule type="duplicateValues" dxfId="0" priority="176"/>
  </conditionalFormatting>
  <conditionalFormatting sqref="B38">
    <cfRule type="duplicateValues" dxfId="0" priority="175"/>
  </conditionalFormatting>
  <conditionalFormatting sqref="B39">
    <cfRule type="duplicateValues" dxfId="0" priority="174"/>
  </conditionalFormatting>
  <conditionalFormatting sqref="B40">
    <cfRule type="duplicateValues" dxfId="0" priority="173"/>
  </conditionalFormatting>
  <conditionalFormatting sqref="B41">
    <cfRule type="duplicateValues" dxfId="0" priority="84"/>
  </conditionalFormatting>
  <conditionalFormatting sqref="C41">
    <cfRule type="expression" dxfId="1" priority="85">
      <formula>AND(SUMPRODUCT(IFERROR(1*(($C$41&amp;"x")=(C41&amp;"x")),0))&gt;1,NOT(ISBLANK(C41)))</formula>
    </cfRule>
  </conditionalFormatting>
  <conditionalFormatting sqref="B42">
    <cfRule type="duplicateValues" dxfId="0" priority="172"/>
  </conditionalFormatting>
  <conditionalFormatting sqref="B43">
    <cfRule type="duplicateValues" dxfId="0" priority="171"/>
  </conditionalFormatting>
  <conditionalFormatting sqref="B44">
    <cfRule type="duplicateValues" dxfId="0" priority="170"/>
  </conditionalFormatting>
  <conditionalFormatting sqref="B45">
    <cfRule type="duplicateValues" dxfId="0" priority="169"/>
  </conditionalFormatting>
  <conditionalFormatting sqref="B46">
    <cfRule type="duplicateValues" dxfId="0" priority="168"/>
  </conditionalFormatting>
  <conditionalFormatting sqref="B47">
    <cfRule type="duplicateValues" dxfId="0" priority="167"/>
  </conditionalFormatting>
  <conditionalFormatting sqref="B48">
    <cfRule type="duplicateValues" dxfId="0" priority="166"/>
  </conditionalFormatting>
  <conditionalFormatting sqref="B49">
    <cfRule type="duplicateValues" dxfId="0" priority="165"/>
  </conditionalFormatting>
  <conditionalFormatting sqref="B50">
    <cfRule type="duplicateValues" dxfId="0" priority="164"/>
  </conditionalFormatting>
  <conditionalFormatting sqref="B51">
    <cfRule type="duplicateValues" dxfId="0" priority="163"/>
  </conditionalFormatting>
  <conditionalFormatting sqref="B52">
    <cfRule type="duplicateValues" dxfId="0" priority="162"/>
  </conditionalFormatting>
  <conditionalFormatting sqref="B53">
    <cfRule type="duplicateValues" dxfId="0" priority="161"/>
  </conditionalFormatting>
  <conditionalFormatting sqref="B54">
    <cfRule type="duplicateValues" dxfId="0" priority="160"/>
  </conditionalFormatting>
  <conditionalFormatting sqref="B55">
    <cfRule type="duplicateValues" dxfId="0" priority="94"/>
  </conditionalFormatting>
  <conditionalFormatting sqref="B56">
    <cfRule type="duplicateValues" dxfId="0" priority="159"/>
  </conditionalFormatting>
  <conditionalFormatting sqref="B57">
    <cfRule type="duplicateValues" dxfId="0" priority="158"/>
  </conditionalFormatting>
  <conditionalFormatting sqref="B58">
    <cfRule type="duplicateValues" dxfId="0" priority="157"/>
  </conditionalFormatting>
  <conditionalFormatting sqref="B59">
    <cfRule type="duplicateValues" dxfId="0" priority="156"/>
  </conditionalFormatting>
  <conditionalFormatting sqref="B60">
    <cfRule type="duplicateValues" dxfId="0" priority="155"/>
  </conditionalFormatting>
  <conditionalFormatting sqref="B61">
    <cfRule type="duplicateValues" dxfId="0" priority="154"/>
  </conditionalFormatting>
  <conditionalFormatting sqref="B62">
    <cfRule type="duplicateValues" dxfId="0" priority="153"/>
  </conditionalFormatting>
  <conditionalFormatting sqref="B63">
    <cfRule type="duplicateValues" dxfId="0" priority="152"/>
  </conditionalFormatting>
  <conditionalFormatting sqref="B64">
    <cfRule type="duplicateValues" dxfId="0" priority="151"/>
  </conditionalFormatting>
  <conditionalFormatting sqref="B65">
    <cfRule type="duplicateValues" dxfId="0" priority="150"/>
  </conditionalFormatting>
  <conditionalFormatting sqref="B66">
    <cfRule type="duplicateValues" dxfId="0" priority="149"/>
  </conditionalFormatting>
  <conditionalFormatting sqref="B67">
    <cfRule type="duplicateValues" dxfId="0" priority="148"/>
  </conditionalFormatting>
  <conditionalFormatting sqref="B68">
    <cfRule type="duplicateValues" dxfId="0" priority="147"/>
  </conditionalFormatting>
  <conditionalFormatting sqref="B69">
    <cfRule type="duplicateValues" dxfId="0" priority="146"/>
  </conditionalFormatting>
  <conditionalFormatting sqref="B70">
    <cfRule type="duplicateValues" dxfId="0" priority="145"/>
  </conditionalFormatting>
  <conditionalFormatting sqref="B71">
    <cfRule type="duplicateValues" dxfId="0" priority="144"/>
  </conditionalFormatting>
  <conditionalFormatting sqref="B72">
    <cfRule type="duplicateValues" dxfId="0" priority="143"/>
  </conditionalFormatting>
  <conditionalFormatting sqref="B73">
    <cfRule type="duplicateValues" dxfId="0" priority="142"/>
  </conditionalFormatting>
  <conditionalFormatting sqref="B74">
    <cfRule type="duplicateValues" dxfId="0" priority="141"/>
  </conditionalFormatting>
  <conditionalFormatting sqref="B75">
    <cfRule type="duplicateValues" dxfId="0" priority="140"/>
  </conditionalFormatting>
  <conditionalFormatting sqref="B76">
    <cfRule type="duplicateValues" dxfId="0" priority="139"/>
  </conditionalFormatting>
  <conditionalFormatting sqref="B77">
    <cfRule type="duplicateValues" dxfId="0" priority="138"/>
  </conditionalFormatting>
  <conditionalFormatting sqref="B78">
    <cfRule type="duplicateValues" dxfId="0" priority="137"/>
  </conditionalFormatting>
  <conditionalFormatting sqref="B79">
    <cfRule type="duplicateValues" dxfId="0" priority="136"/>
  </conditionalFormatting>
  <conditionalFormatting sqref="B80">
    <cfRule type="duplicateValues" dxfId="0" priority="135"/>
  </conditionalFormatting>
  <conditionalFormatting sqref="B81">
    <cfRule type="duplicateValues" dxfId="0" priority="134"/>
  </conditionalFormatting>
  <conditionalFormatting sqref="B82">
    <cfRule type="duplicateValues" dxfId="0" priority="133"/>
  </conditionalFormatting>
  <conditionalFormatting sqref="B83">
    <cfRule type="duplicateValues" dxfId="0" priority="132"/>
  </conditionalFormatting>
  <conditionalFormatting sqref="B84">
    <cfRule type="duplicateValues" dxfId="0" priority="131"/>
  </conditionalFormatting>
  <conditionalFormatting sqref="B85">
    <cfRule type="duplicateValues" dxfId="0" priority="130"/>
  </conditionalFormatting>
  <conditionalFormatting sqref="B86">
    <cfRule type="duplicateValues" dxfId="0" priority="129"/>
  </conditionalFormatting>
  <conditionalFormatting sqref="B87">
    <cfRule type="duplicateValues" dxfId="0" priority="128"/>
  </conditionalFormatting>
  <conditionalFormatting sqref="B88">
    <cfRule type="duplicateValues" dxfId="0" priority="127"/>
  </conditionalFormatting>
  <conditionalFormatting sqref="B89">
    <cfRule type="duplicateValues" dxfId="0" priority="126"/>
  </conditionalFormatting>
  <conditionalFormatting sqref="B90">
    <cfRule type="duplicateValues" dxfId="0" priority="125"/>
  </conditionalFormatting>
  <conditionalFormatting sqref="B91">
    <cfRule type="duplicateValues" dxfId="0" priority="124"/>
  </conditionalFormatting>
  <conditionalFormatting sqref="B92">
    <cfRule type="duplicateValues" dxfId="0" priority="123"/>
  </conditionalFormatting>
  <conditionalFormatting sqref="B93">
    <cfRule type="duplicateValues" dxfId="0" priority="122"/>
  </conditionalFormatting>
  <conditionalFormatting sqref="B94">
    <cfRule type="duplicateValues" dxfId="0" priority="121"/>
  </conditionalFormatting>
  <conditionalFormatting sqref="B95">
    <cfRule type="duplicateValues" dxfId="0" priority="120"/>
  </conditionalFormatting>
  <conditionalFormatting sqref="B96">
    <cfRule type="duplicateValues" dxfId="0" priority="119"/>
  </conditionalFormatting>
  <conditionalFormatting sqref="B97">
    <cfRule type="duplicateValues" dxfId="0" priority="118"/>
  </conditionalFormatting>
  <conditionalFormatting sqref="B98">
    <cfRule type="duplicateValues" dxfId="0" priority="117"/>
  </conditionalFormatting>
  <conditionalFormatting sqref="B99">
    <cfRule type="duplicateValues" dxfId="0" priority="116"/>
  </conditionalFormatting>
  <conditionalFormatting sqref="B100">
    <cfRule type="duplicateValues" dxfId="0" priority="115"/>
  </conditionalFormatting>
  <conditionalFormatting sqref="B101">
    <cfRule type="duplicateValues" dxfId="0" priority="114"/>
  </conditionalFormatting>
  <conditionalFormatting sqref="B102">
    <cfRule type="duplicateValues" dxfId="0" priority="113"/>
  </conditionalFormatting>
  <conditionalFormatting sqref="B103">
    <cfRule type="duplicateValues" dxfId="0" priority="112"/>
  </conditionalFormatting>
  <conditionalFormatting sqref="B104">
    <cfRule type="duplicateValues" dxfId="0" priority="111"/>
  </conditionalFormatting>
  <conditionalFormatting sqref="B105">
    <cfRule type="duplicateValues" dxfId="0" priority="110"/>
  </conditionalFormatting>
  <conditionalFormatting sqref="B106">
    <cfRule type="duplicateValues" dxfId="0" priority="109"/>
  </conditionalFormatting>
  <conditionalFormatting sqref="B107">
    <cfRule type="duplicateValues" dxfId="0" priority="108"/>
  </conditionalFormatting>
  <conditionalFormatting sqref="B108">
    <cfRule type="duplicateValues" dxfId="0" priority="107"/>
  </conditionalFormatting>
  <conditionalFormatting sqref="B109">
    <cfRule type="duplicateValues" dxfId="0" priority="106"/>
  </conditionalFormatting>
  <conditionalFormatting sqref="B110">
    <cfRule type="duplicateValues" dxfId="0" priority="105"/>
  </conditionalFormatting>
  <conditionalFormatting sqref="B111">
    <cfRule type="duplicateValues" dxfId="0" priority="104"/>
  </conditionalFormatting>
  <conditionalFormatting sqref="B112">
    <cfRule type="duplicateValues" dxfId="0" priority="103"/>
  </conditionalFormatting>
  <conditionalFormatting sqref="B113">
    <cfRule type="duplicateValues" dxfId="0" priority="102"/>
  </conditionalFormatting>
  <conditionalFormatting sqref="B114">
    <cfRule type="duplicateValues" dxfId="0" priority="101"/>
  </conditionalFormatting>
  <conditionalFormatting sqref="B115">
    <cfRule type="duplicateValues" dxfId="0" priority="100"/>
  </conditionalFormatting>
  <conditionalFormatting sqref="B116">
    <cfRule type="duplicateValues" dxfId="0" priority="99"/>
  </conditionalFormatting>
  <conditionalFormatting sqref="B117">
    <cfRule type="duplicateValues" dxfId="0" priority="98"/>
  </conditionalFormatting>
  <conditionalFormatting sqref="B118">
    <cfRule type="duplicateValues" dxfId="0" priority="97"/>
  </conditionalFormatting>
  <conditionalFormatting sqref="B119">
    <cfRule type="duplicateValues" dxfId="0" priority="96"/>
  </conditionalFormatting>
  <conditionalFormatting sqref="B120">
    <cfRule type="duplicateValues" dxfId="0" priority="95"/>
  </conditionalFormatting>
  <conditionalFormatting sqref="B121">
    <cfRule type="duplicateValues" dxfId="0" priority="93"/>
  </conditionalFormatting>
  <conditionalFormatting sqref="B122">
    <cfRule type="duplicateValues" dxfId="0" priority="92"/>
  </conditionalFormatting>
  <conditionalFormatting sqref="B123">
    <cfRule type="duplicateValues" dxfId="0" priority="91"/>
  </conditionalFormatting>
  <conditionalFormatting sqref="B124">
    <cfRule type="duplicateValues" dxfId="0" priority="90"/>
  </conditionalFormatting>
  <conditionalFormatting sqref="B125">
    <cfRule type="duplicateValues" dxfId="0" priority="89"/>
  </conditionalFormatting>
  <conditionalFormatting sqref="B126">
    <cfRule type="duplicateValues" dxfId="0" priority="88"/>
  </conditionalFormatting>
  <conditionalFormatting sqref="B127">
    <cfRule type="duplicateValues" dxfId="0" priority="87"/>
  </conditionalFormatting>
  <conditionalFormatting sqref="H251">
    <cfRule type="duplicateValues" dxfId="0" priority="79"/>
  </conditionalFormatting>
  <conditionalFormatting sqref="B285">
    <cfRule type="duplicateValues" dxfId="0" priority="77"/>
  </conditionalFormatting>
  <conditionalFormatting sqref="B286">
    <cfRule type="duplicateValues" dxfId="0" priority="76"/>
  </conditionalFormatting>
  <conditionalFormatting sqref="B287">
    <cfRule type="duplicateValues" dxfId="0" priority="75"/>
  </conditionalFormatting>
  <conditionalFormatting sqref="B288">
    <cfRule type="duplicateValues" dxfId="0" priority="74"/>
  </conditionalFormatting>
  <conditionalFormatting sqref="B289">
    <cfRule type="duplicateValues" dxfId="0" priority="73"/>
  </conditionalFormatting>
  <conditionalFormatting sqref="B290">
    <cfRule type="duplicateValues" dxfId="0" priority="72"/>
  </conditionalFormatting>
  <conditionalFormatting sqref="B291">
    <cfRule type="duplicateValues" dxfId="0" priority="71"/>
  </conditionalFormatting>
  <conditionalFormatting sqref="B305">
    <cfRule type="duplicateValues" dxfId="0" priority="271"/>
  </conditionalFormatting>
  <conditionalFormatting sqref="H306">
    <cfRule type="duplicateValues" dxfId="0" priority="273"/>
  </conditionalFormatting>
  <conditionalFormatting sqref="K325">
    <cfRule type="duplicateValues" dxfId="0" priority="56"/>
  </conditionalFormatting>
  <conditionalFormatting sqref="K326">
    <cfRule type="duplicateValues" dxfId="0" priority="55"/>
  </conditionalFormatting>
  <conditionalFormatting sqref="K327">
    <cfRule type="duplicateValues" dxfId="0" priority="60"/>
  </conditionalFormatting>
  <conditionalFormatting sqref="K329">
    <cfRule type="duplicateValues" dxfId="0" priority="54"/>
  </conditionalFormatting>
  <conditionalFormatting sqref="H334:I334">
    <cfRule type="duplicateValues" dxfId="0" priority="65"/>
  </conditionalFormatting>
  <conditionalFormatting sqref="K334">
    <cfRule type="duplicateValues" dxfId="0" priority="59"/>
  </conditionalFormatting>
  <conditionalFormatting sqref="K339">
    <cfRule type="duplicateValues" dxfId="0" priority="61"/>
  </conditionalFormatting>
  <conditionalFormatting sqref="H345">
    <cfRule type="duplicateValues" dxfId="0" priority="68"/>
  </conditionalFormatting>
  <conditionalFormatting sqref="K346">
    <cfRule type="duplicateValues" dxfId="0" priority="58"/>
  </conditionalFormatting>
  <conditionalFormatting sqref="H347">
    <cfRule type="duplicateValues" dxfId="0" priority="67"/>
  </conditionalFormatting>
  <conditionalFormatting sqref="H356">
    <cfRule type="duplicateValues" dxfId="0" priority="66"/>
  </conditionalFormatting>
  <conditionalFormatting sqref="K360">
    <cfRule type="duplicateValues" dxfId="0" priority="57"/>
  </conditionalFormatting>
  <conditionalFormatting sqref="K369">
    <cfRule type="duplicateValues" dxfId="0" priority="62"/>
  </conditionalFormatting>
  <conditionalFormatting sqref="K370">
    <cfRule type="duplicateValues" dxfId="0" priority="64"/>
  </conditionalFormatting>
  <conditionalFormatting sqref="K377">
    <cfRule type="duplicateValues" dxfId="0" priority="415"/>
  </conditionalFormatting>
  <conditionalFormatting sqref="K378">
    <cfRule type="duplicateValues" dxfId="0" priority="409"/>
  </conditionalFormatting>
  <conditionalFormatting sqref="K384">
    <cfRule type="duplicateValues" dxfId="0" priority="417"/>
  </conditionalFormatting>
  <conditionalFormatting sqref="K388">
    <cfRule type="duplicateValues" dxfId="0" priority="342"/>
  </conditionalFormatting>
  <conditionalFormatting sqref="K389">
    <cfRule type="duplicateValues" dxfId="0" priority="341"/>
  </conditionalFormatting>
  <conditionalFormatting sqref="K390">
    <cfRule type="duplicateValues" dxfId="0" priority="346"/>
  </conditionalFormatting>
  <conditionalFormatting sqref="K392">
    <cfRule type="duplicateValues" dxfId="0" priority="340"/>
  </conditionalFormatting>
  <conditionalFormatting sqref="K397">
    <cfRule type="duplicateValues" dxfId="0" priority="345"/>
  </conditionalFormatting>
  <conditionalFormatting sqref="K404">
    <cfRule type="duplicateValues" dxfId="0" priority="347"/>
  </conditionalFormatting>
  <conditionalFormatting sqref="K411">
    <cfRule type="duplicateValues" dxfId="0" priority="344"/>
  </conditionalFormatting>
  <conditionalFormatting sqref="K425">
    <cfRule type="duplicateValues" dxfId="0" priority="343"/>
  </conditionalFormatting>
  <conditionalFormatting sqref="H431">
    <cfRule type="duplicateValues" dxfId="0" priority="266"/>
  </conditionalFormatting>
  <conditionalFormatting sqref="K434">
    <cfRule type="duplicateValues" dxfId="0" priority="348"/>
  </conditionalFormatting>
  <conditionalFormatting sqref="K435">
    <cfRule type="duplicateValues" dxfId="0" priority="353"/>
  </conditionalFormatting>
  <conditionalFormatting sqref="K436">
    <cfRule type="duplicateValues" dxfId="0" priority="355"/>
  </conditionalFormatting>
  <conditionalFormatting sqref="B617">
    <cfRule type="duplicateValues" dxfId="0" priority="50"/>
  </conditionalFormatting>
  <conditionalFormatting sqref="F617">
    <cfRule type="duplicateValues" dxfId="0" priority="46"/>
  </conditionalFormatting>
  <conditionalFormatting sqref="B618">
    <cfRule type="duplicateValues" dxfId="0" priority="49"/>
  </conditionalFormatting>
  <conditionalFormatting sqref="F618">
    <cfRule type="duplicateValues" dxfId="0" priority="45"/>
  </conditionalFormatting>
  <conditionalFormatting sqref="H618">
    <cfRule type="duplicateValues" dxfId="0" priority="41"/>
  </conditionalFormatting>
  <conditionalFormatting sqref="B619">
    <cfRule type="duplicateValues" dxfId="0" priority="48"/>
  </conditionalFormatting>
  <conditionalFormatting sqref="F619">
    <cfRule type="duplicateValues" dxfId="0" priority="44"/>
  </conditionalFormatting>
  <conditionalFormatting sqref="H619">
    <cfRule type="duplicateValues" dxfId="0" priority="40"/>
  </conditionalFormatting>
  <conditionalFormatting sqref="F620">
    <cfRule type="duplicateValues" dxfId="0" priority="43"/>
  </conditionalFormatting>
  <conditionalFormatting sqref="I689">
    <cfRule type="duplicateValues" dxfId="2" priority="36"/>
    <cfRule type="duplicateValues" dxfId="2" priority="37"/>
  </conditionalFormatting>
  <conditionalFormatting sqref="B747">
    <cfRule type="duplicateValues" dxfId="0" priority="263"/>
  </conditionalFormatting>
  <conditionalFormatting sqref="F747">
    <cfRule type="duplicateValues" dxfId="0" priority="259"/>
  </conditionalFormatting>
  <conditionalFormatting sqref="B748">
    <cfRule type="duplicateValues" dxfId="0" priority="262"/>
  </conditionalFormatting>
  <conditionalFormatting sqref="F748">
    <cfRule type="duplicateValues" dxfId="0" priority="258"/>
  </conditionalFormatting>
  <conditionalFormatting sqref="H748">
    <cfRule type="duplicateValues" dxfId="0" priority="255"/>
  </conditionalFormatting>
  <conditionalFormatting sqref="B749">
    <cfRule type="duplicateValues" dxfId="0" priority="261"/>
  </conditionalFormatting>
  <conditionalFormatting sqref="F749">
    <cfRule type="duplicateValues" dxfId="0" priority="257"/>
  </conditionalFormatting>
  <conditionalFormatting sqref="H749">
    <cfRule type="duplicateValues" dxfId="0" priority="253"/>
  </conditionalFormatting>
  <conditionalFormatting sqref="B750">
    <cfRule type="duplicateValues" dxfId="0" priority="260"/>
  </conditionalFormatting>
  <conditionalFormatting sqref="F750">
    <cfRule type="duplicateValues" dxfId="0" priority="256"/>
  </conditionalFormatting>
  <conditionalFormatting sqref="H750">
    <cfRule type="duplicateValues" dxfId="0" priority="254"/>
  </conditionalFormatting>
  <conditionalFormatting sqref="I827">
    <cfRule type="duplicateValues" dxfId="2" priority="249"/>
    <cfRule type="duplicateValues" dxfId="2" priority="250"/>
  </conditionalFormatting>
  <conditionalFormatting sqref="G1196">
    <cfRule type="expression" dxfId="1" priority="23">
      <formula>AND(COUNTIF($P$7:$Q$7,G1196)+COUNTIF($O$8:$Q$64,G1196)&gt;1,NOT(ISBLANK(G1196)))</formula>
    </cfRule>
  </conditionalFormatting>
  <conditionalFormatting sqref="I1205">
    <cfRule type="expression" dxfId="1" priority="28">
      <formula>AND(COUNTIF($C$7:$C$55,I1205)+COUNTIF($C$57:$C$64,I1205)&gt;1,NOT(ISBLANK(I1205)))</formula>
    </cfRule>
  </conditionalFormatting>
  <conditionalFormatting sqref="G1206">
    <cfRule type="expression" dxfId="1" priority="12">
      <formula>AND(COUNTIF($P$7:$Q$7,G1206)+COUNTIF($O$8:$Q$63,G1206)&gt;1,NOT(ISBLANK(G1206)))</formula>
    </cfRule>
  </conditionalFormatting>
  <conditionalFormatting sqref="G1208">
    <cfRule type="expression" dxfId="1" priority="21">
      <formula>AND(COUNTIF($P$7:$Q$7,G1208)+COUNTIF($O$8:$Q$64,G1208)&gt;1,NOT(ISBLANK(G1208)))</formula>
    </cfRule>
  </conditionalFormatting>
  <conditionalFormatting sqref="G1212">
    <cfRule type="expression" dxfId="1" priority="13">
      <formula>AND(COUNTIF($P$7:$Q$7,G1212)+COUNTIF($O$8:$Q$63,G1212)&gt;1,NOT(ISBLANK(G1212)))</formula>
    </cfRule>
  </conditionalFormatting>
  <conditionalFormatting sqref="G1218">
    <cfRule type="expression" dxfId="1" priority="22">
      <formula>AND(COUNTIF($P$7:$Q$7,G1218)+COUNTIF($O$8:$Q$64,G1218)&gt;1,NOT(ISBLANK(G1218)))</formula>
    </cfRule>
  </conditionalFormatting>
  <conditionalFormatting sqref="I1221">
    <cfRule type="expression" dxfId="1" priority="33">
      <formula>AND(COUNTIF($C$7:$C$55,I1221)+COUNTIF($C$57:$C$64,I1221)&gt;1,NOT(ISBLANK(I1221)))</formula>
    </cfRule>
  </conditionalFormatting>
  <conditionalFormatting sqref="G1222">
    <cfRule type="expression" dxfId="1" priority="10">
      <formula>AND(SUMPRODUCT(IFERROR(1*(($G$1222&amp;"x")=(G1222&amp;"x")),0))&gt;1,NOT(ISBLANK(G1222)))</formula>
    </cfRule>
  </conditionalFormatting>
  <conditionalFormatting sqref="G1223">
    <cfRule type="expression" dxfId="1" priority="19">
      <formula>AND(COUNTIF($P$7:$Q$7,G1223)+COUNTIF($O$8:$Q$64,G1223)&gt;1,NOT(ISBLANK(G1223)))</formula>
    </cfRule>
  </conditionalFormatting>
  <conditionalFormatting sqref="G1224">
    <cfRule type="expression" dxfId="1" priority="20">
      <formula>AND(COUNTIF($P$7:$Q$7,G1224)+COUNTIF($O$8:$Q$64,G1224)&gt;1,NOT(ISBLANK(G1224)))</formula>
    </cfRule>
  </conditionalFormatting>
  <conditionalFormatting sqref="G1226">
    <cfRule type="expression" dxfId="1" priority="4">
      <formula>AND(SUMPRODUCT(IFERROR(1*(($G$1226&amp;"x")=(G1226&amp;"x")),0))&gt;1,NOT(ISBLANK(G1226)))</formula>
    </cfRule>
  </conditionalFormatting>
  <conditionalFormatting sqref="I1228">
    <cfRule type="expression" dxfId="1" priority="32">
      <formula>AND(COUNTIF($C$7:$C$55,I1228)+COUNTIF($C$57:$C$64,I1228)&gt;1,NOT(ISBLANK(I1228)))</formula>
    </cfRule>
  </conditionalFormatting>
  <conditionalFormatting sqref="G1229">
    <cfRule type="expression" dxfId="1" priority="9">
      <formula>AND(SUMPRODUCT(IFERROR(1*(($G$1229&amp;"x")=(G1229&amp;"x")),0))&gt;1,NOT(ISBLANK(G1229)))</formula>
    </cfRule>
  </conditionalFormatting>
  <conditionalFormatting sqref="I1233">
    <cfRule type="expression" dxfId="1" priority="27">
      <formula>AND(COUNTIF($C$7:$C$55,I1233)+COUNTIF($C$57:$C$64,I1233)&gt;1,NOT(ISBLANK(I1233)))</formula>
    </cfRule>
  </conditionalFormatting>
  <conditionalFormatting sqref="G1234">
    <cfRule type="expression" dxfId="1" priority="3">
      <formula>AND(COUNTIF($O$7:$P$7,G1234)+COUNTIF($N$8:$P$63,G1234)&gt;1,NOT(ISBLANK(G1234)))</formula>
    </cfRule>
  </conditionalFormatting>
  <conditionalFormatting sqref="G1237">
    <cfRule type="expression" dxfId="1" priority="8">
      <formula>AND(COUNTIF($O$7:$P$7,G1237)+COUNTIF($N$8:$P$63,G1237)&gt;1,NOT(ISBLANK(G1237)))</formula>
    </cfRule>
  </conditionalFormatting>
  <conditionalFormatting sqref="G1238">
    <cfRule type="expression" dxfId="1" priority="18">
      <formula>AND(COUNTIF($P$7:$Q$7,G1238)+COUNTIF($O$8:$Q$64,G1238)&gt;1,NOT(ISBLANK(G1238)))</formula>
    </cfRule>
  </conditionalFormatting>
  <conditionalFormatting sqref="G1239">
    <cfRule type="expression" dxfId="1" priority="17">
      <formula>AND(COUNTIF($P$7:$Q$7,G1239)+COUNTIF($O$8:$Q$64,G1239)&gt;1,NOT(ISBLANK(G1239)))</formula>
    </cfRule>
  </conditionalFormatting>
  <conditionalFormatting sqref="G1240">
    <cfRule type="expression" dxfId="1" priority="16">
      <formula>AND(COUNTIF($P$7:$Q$7,G1240)+COUNTIF($O$8:$Q$64,G1240)&gt;1,NOT(ISBLANK(G1240)))</formula>
    </cfRule>
  </conditionalFormatting>
  <conditionalFormatting sqref="I1242">
    <cfRule type="expression" dxfId="1" priority="31">
      <formula>AND(COUNTIF($C$7:$C$55,I1242)+COUNTIF($C$57:$C$64,I1242)&gt;1,NOT(ISBLANK(I1242)))</formula>
    </cfRule>
  </conditionalFormatting>
  <conditionalFormatting sqref="H1243:I1243">
    <cfRule type="expression" dxfId="1" priority="29">
      <formula>AND(SUMPRODUCT(IFERROR(1*(($H$1243:$I$1243&amp;"x")=(H1243&amp;"x")),0))&gt;1,NOT(ISBLANK(H1243)))</formula>
    </cfRule>
  </conditionalFormatting>
  <conditionalFormatting sqref="H1244:I1244">
    <cfRule type="expression" dxfId="1" priority="30">
      <formula>AND(SUMPRODUCT(IFERROR(1*(($H$1244:$I$1244&amp;"x")=(H1244&amp;"x")),0))&gt;1,NOT(ISBLANK(H1244)))</formula>
    </cfRule>
  </conditionalFormatting>
  <conditionalFormatting sqref="G1246">
    <cfRule type="expression" dxfId="1" priority="7">
      <formula>AND(SUMPRODUCT(IFERROR(1*(($G$1246&amp;"x")=(G1246&amp;"x")),0))&gt;1,NOT(ISBLANK(G1246)))</formula>
    </cfRule>
  </conditionalFormatting>
  <conditionalFormatting sqref="G1247">
    <cfRule type="expression" dxfId="1" priority="6">
      <formula>AND(COUNTIF($P$7:$Q$7,G1247)+COUNTIF($O$8:$Q$64,G1247)&gt;1,NOT(ISBLANK(G1247)))</formula>
    </cfRule>
  </conditionalFormatting>
  <conditionalFormatting sqref="G1248">
    <cfRule type="expression" dxfId="1" priority="5">
      <formula>AND(SUMPRODUCT(IFERROR(1*(($G$1248&amp;"x")=(G1248&amp;"x")),0))&gt;1,NOT(ISBLANK(G1248)))</formula>
    </cfRule>
  </conditionalFormatting>
  <conditionalFormatting sqref="G1250">
    <cfRule type="expression" dxfId="1" priority="15">
      <formula>AND(COUNTIF($P$7:$Q$7,G1250)+COUNTIF($O$8:$Q$64,G1250)&gt;1,NOT(ISBLANK(G1250)))</formula>
    </cfRule>
  </conditionalFormatting>
  <conditionalFormatting sqref="G1251">
    <cfRule type="expression" dxfId="1" priority="14">
      <formula>AND(SUMPRODUCT(IFERROR(1*(($G$1251&amp;"x")=(G1251&amp;"x")),0))&gt;1,NOT(ISBLANK(G1251)))</formula>
    </cfRule>
  </conditionalFormatting>
  <conditionalFormatting sqref="C1254">
    <cfRule type="expression" dxfId="1" priority="25">
      <formula>AND(COUNTIF($O$7:$P$7,C1254)+COUNTIF($N$8:$P$64,C1254)&gt;1,NOT(ISBLANK(C1254)))</formula>
    </cfRule>
  </conditionalFormatting>
  <conditionalFormatting sqref="G1254">
    <cfRule type="expression" dxfId="1" priority="11">
      <formula>AND(SUMPRODUCT(IFERROR(1*(($G$1254&amp;"x")=(G1254&amp;"x")),0))&gt;1,NOT(ISBLANK(G1254)))</formula>
    </cfRule>
  </conditionalFormatting>
  <conditionalFormatting sqref="I1254">
    <cfRule type="expression" dxfId="1" priority="26">
      <formula>AND(COUNTIF($O$7:$P$7,I1254)+COUNTIF($N$8:$P$64,I1254)&gt;1,NOT(ISBLANK(I1254)))</formula>
    </cfRule>
  </conditionalFormatting>
  <conditionalFormatting sqref="C1255">
    <cfRule type="expression" dxfId="1" priority="434">
      <formula>AND(SUMPRODUCT(IFERROR(1*(($C$1255&amp;"x")=(C1255&amp;"x")),0))&gt;1,NOT(ISBLANK(C1255)))</formula>
    </cfRule>
  </conditionalFormatting>
  <conditionalFormatting sqref="G1255">
    <cfRule type="expression" dxfId="1" priority="432">
      <formula>AND(SUMPRODUCT(IFERROR(1*(($G$1255&amp;"x")=(G1255&amp;"x")),0))&gt;1,NOT(ISBLANK(G1255)))</formula>
    </cfRule>
  </conditionalFormatting>
  <conditionalFormatting sqref="B128:B191">
    <cfRule type="duplicateValues" dxfId="0" priority="86"/>
  </conditionalFormatting>
  <conditionalFormatting sqref="B192:B194">
    <cfRule type="duplicateValues" dxfId="0" priority="82"/>
  </conditionalFormatting>
  <conditionalFormatting sqref="B229:B244">
    <cfRule type="duplicateValues" dxfId="0" priority="78"/>
  </conditionalFormatting>
  <conditionalFormatting sqref="B292:B304">
    <cfRule type="duplicateValues" dxfId="0" priority="272"/>
  </conditionalFormatting>
  <conditionalFormatting sqref="B376:B387">
    <cfRule type="duplicateValues" dxfId="0" priority="422"/>
  </conditionalFormatting>
  <conditionalFormatting sqref="B388:B392">
    <cfRule type="duplicateValues" dxfId="0" priority="352"/>
  </conditionalFormatting>
  <conditionalFormatting sqref="B393:B443">
    <cfRule type="duplicateValues" dxfId="0" priority="268"/>
  </conditionalFormatting>
  <conditionalFormatting sqref="B620:B623">
    <cfRule type="duplicateValues" dxfId="0" priority="47"/>
  </conditionalFormatting>
  <conditionalFormatting sqref="B729:B746">
    <cfRule type="duplicateValues" dxfId="0" priority="264"/>
  </conditionalFormatting>
  <conditionalFormatting sqref="C192:C194">
    <cfRule type="expression" dxfId="1" priority="83">
      <formula>AND(SUMPRODUCT(IFERROR(1*(($C$192:$C$194&amp;"x")=(C192&amp;"x")),0))&gt;1,NOT(ISBLANK(C192)))</formula>
    </cfRule>
  </conditionalFormatting>
  <conditionalFormatting sqref="C195:C200">
    <cfRule type="duplicateValues" dxfId="3" priority="275"/>
  </conditionalFormatting>
  <conditionalFormatting sqref="C201:C217">
    <cfRule type="duplicateValues" dxfId="3" priority="274"/>
  </conditionalFormatting>
  <conditionalFormatting sqref="C458:C504">
    <cfRule type="expression" dxfId="1" priority="52">
      <formula>AND(SUMPRODUCT(IFERROR(1*(($C$458:$C$504&amp;"x")=(C458&amp;"x")),0))&gt;1,NOT(ISBLANK(C458)))</formula>
    </cfRule>
  </conditionalFormatting>
  <conditionalFormatting sqref="C625:C628">
    <cfRule type="expression" dxfId="1" priority="338">
      <formula>AND(SUMPRODUCT(IFERROR(1*(($C$625:$C$628&amp;"x")=(C625&amp;"x")),0))&gt;1,NOT(ISBLANK(C625)))</formula>
    </cfRule>
  </conditionalFormatting>
  <conditionalFormatting sqref="C659:C728">
    <cfRule type="duplicateValues" dxfId="2" priority="38"/>
    <cfRule type="duplicateValues" dxfId="2" priority="39"/>
  </conditionalFormatting>
  <conditionalFormatting sqref="C784:C796">
    <cfRule type="duplicateValues" dxfId="2" priority="324"/>
    <cfRule type="duplicateValues" dxfId="2" priority="325"/>
  </conditionalFormatting>
  <conditionalFormatting sqref="C797:C875">
    <cfRule type="duplicateValues" dxfId="2" priority="251"/>
    <cfRule type="duplicateValues" dxfId="2" priority="252"/>
  </conditionalFormatting>
  <conditionalFormatting sqref="F621:F623">
    <cfRule type="duplicateValues" dxfId="0" priority="42"/>
  </conditionalFormatting>
  <conditionalFormatting sqref="H376:H387">
    <cfRule type="duplicateValues" dxfId="0" priority="421"/>
  </conditionalFormatting>
  <conditionalFormatting sqref="H388:H392">
    <cfRule type="duplicateValues" dxfId="0" priority="351"/>
  </conditionalFormatting>
  <conditionalFormatting sqref="I192:I194">
    <cfRule type="expression" dxfId="1" priority="80">
      <formula>AND(SUMPRODUCT(IFERROR(1*(($I$192:$I$194&amp;"x")=(I192&amp;"x")),0))&gt;1,NOT(ISBLANK(I192)))</formula>
    </cfRule>
  </conditionalFormatting>
  <conditionalFormatting sqref="K347:K348">
    <cfRule type="duplicateValues" dxfId="0" priority="53"/>
  </conditionalFormatting>
  <conditionalFormatting sqref="K371:K375">
    <cfRule type="duplicateValues" dxfId="0" priority="63"/>
  </conditionalFormatting>
  <conditionalFormatting sqref="K437:K441">
    <cfRule type="duplicateValues" dxfId="0" priority="354"/>
  </conditionalFormatting>
  <conditionalFormatting sqref="C4:C24 C26:C40 C42:C191">
    <cfRule type="expression" dxfId="1" priority="209">
      <formula>AND(SUMPRODUCT(IFERROR(1*(($C$4:$C$24&amp;"x")=(C4&amp;"x")),0))+SUMPRODUCT(IFERROR(1*(($C$26:$C$40&amp;"x")=(C4&amp;"x")),0))+SUMPRODUCT(IFERROR(1*(($C$42:$C$191&amp;"x")=(C4&amp;"x")),0))&gt;1,NOT(ISBLANK(C4)))</formula>
    </cfRule>
  </conditionalFormatting>
  <conditionalFormatting sqref="G4:G24 G26:G193">
    <cfRule type="expression" dxfId="1" priority="210">
      <formula>AND(SUMPRODUCT(IFERROR(1*(($G$4:$G$24&amp;"x")=(G4&amp;"x")),0))+SUMPRODUCT(IFERROR(1*(($G$26:$G$193&amp;"x")=(G4&amp;"x")),0))&gt;1,NOT(ISBLANK(G4)))</formula>
    </cfRule>
  </conditionalFormatting>
  <conditionalFormatting sqref="I4:I24 I26:I191">
    <cfRule type="expression" dxfId="1" priority="81">
      <formula>AND(SUMPRODUCT(IFERROR(1*(($I$4:$I$24&amp;"x")=(I4&amp;"x")),0))+SUMPRODUCT(IFERROR(1*(($I$26:$I$191&amp;"x")=(I4&amp;"x")),0))&gt;1,NOT(ISBLANK(I4)))</formula>
    </cfRule>
  </conditionalFormatting>
  <conditionalFormatting sqref="B325:C375">
    <cfRule type="duplicateValues" dxfId="0" priority="70"/>
  </conditionalFormatting>
  <conditionalFormatting sqref="H325:H333 H357:H375 H348:H355 H346 H335:H344">
    <cfRule type="duplicateValues" dxfId="0" priority="69"/>
  </conditionalFormatting>
  <conditionalFormatting sqref="H393:H430 H432:H443">
    <cfRule type="duplicateValues" dxfId="0" priority="267"/>
  </conditionalFormatting>
  <conditionalFormatting sqref="K398 K412:K413">
    <cfRule type="duplicateValues" dxfId="0" priority="339"/>
  </conditionalFormatting>
  <conditionalFormatting sqref="C571:C576 C624">
    <cfRule type="expression" dxfId="1" priority="265">
      <formula>AND(SUMPRODUCT(IFERROR(1*(($C$571:$C$576&amp;"x")=(C571&amp;"x")),0))+SUMPRODUCT(IFERROR(1*(($C$624&amp;"x")=(C571&amp;"x")),0))&gt;1,NOT(ISBLANK(C571)))</formula>
    </cfRule>
  </conditionalFormatting>
  <conditionalFormatting sqref="B596:B616 B582:B594 B577:B580">
    <cfRule type="duplicateValues" dxfId="0" priority="51"/>
  </conditionalFormatting>
  <conditionalFormatting sqref="C1196:C1243 C1245:C1253">
    <cfRule type="expression" dxfId="1" priority="35">
      <formula>AND(COUNTIF($C$7:$C$55,C1196)+COUNTIF($C$57:$C$64,C1196)&gt;1,NOT(ISBLANK(C1196)))</formula>
    </cfRule>
  </conditionalFormatting>
  <conditionalFormatting sqref="I1196:I1204 I1206:I1220 I1222:I1227 I1229:I1232 I1234:I1241 I1245:I1253">
    <cfRule type="expression" dxfId="1" priority="34">
      <formula>AND(COUNTIF($O$7:$P$7,I1196)+COUNTIF($N$8:$P$64,I1196)&gt;1,NOT(ISBLANK(I1196)))</formula>
    </cfRule>
  </conditionalFormatting>
  <conditionalFormatting sqref="G1197:G1202 G1204:G1205 G1207 G1209:G1210 G1213:G1215 G1217 G1219:G1221 G1225 G1227:G1228 G1230 G1232:G1233 G1235:G1236 G1241:G1245 G1249 G1252:G1253">
    <cfRule type="expression" dxfId="1" priority="24">
      <formula>AND(COUNTIF($P$7:$Q$7,G1197)+COUNTIF($O$8:$Q$64,G1197)&gt;1,NOT(ISBLANK(G1197)))</formula>
    </cfRule>
  </conditionalFormatting>
  <pageMargins left="0.751388888888889" right="0.751388888888889" top="1" bottom="1" header="0.511805555555556" footer="0.511805555555556"/>
  <pageSetup paperSize="9" scale="85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workbookViewId="0">
      <selection activeCell="I11" sqref="I11"/>
    </sheetView>
  </sheetViews>
  <sheetFormatPr defaultColWidth="8.88333333333333" defaultRowHeight="13.5"/>
  <cols>
    <col min="1" max="1" width="8.88333333333333" style="3"/>
    <col min="3" max="3" width="16.5583333333333" customWidth="1"/>
    <col min="4" max="4" width="14.775" customWidth="1"/>
    <col min="5" max="5" width="9.76666666666667"/>
    <col min="6" max="6" width="13"/>
    <col min="7" max="7" width="16.5583333333333" customWidth="1"/>
    <col min="9" max="9" width="17.1166666666667" customWidth="1"/>
    <col min="11" max="11" width="16.225" customWidth="1"/>
  </cols>
  <sheetData>
    <row r="1" ht="47" customHeight="1" spans="1:11">
      <c r="A1" s="4" t="s">
        <v>3084</v>
      </c>
      <c r="B1" s="5"/>
      <c r="C1" s="6"/>
      <c r="D1" s="5"/>
      <c r="E1" s="5"/>
      <c r="F1" s="5"/>
      <c r="G1" s="6"/>
      <c r="H1" s="5"/>
      <c r="I1" s="6"/>
      <c r="J1" s="5"/>
      <c r="K1" s="4"/>
    </row>
    <row r="2" ht="32" customHeight="1" spans="1:11">
      <c r="A2" s="7" t="s">
        <v>3085</v>
      </c>
      <c r="B2" s="8"/>
      <c r="C2" s="9"/>
      <c r="D2" s="7"/>
      <c r="E2" s="7"/>
      <c r="F2" s="7"/>
      <c r="G2" s="9"/>
      <c r="H2" s="7"/>
      <c r="I2" s="9"/>
      <c r="J2" s="7"/>
      <c r="K2" s="36"/>
    </row>
    <row r="3" ht="42" spans="1:11">
      <c r="A3" s="10" t="s">
        <v>2</v>
      </c>
      <c r="B3" s="11" t="s">
        <v>3</v>
      </c>
      <c r="C3" s="12" t="s">
        <v>4</v>
      </c>
      <c r="D3" s="10" t="s">
        <v>5</v>
      </c>
      <c r="E3" s="10" t="s">
        <v>6</v>
      </c>
      <c r="F3" s="10" t="s">
        <v>7</v>
      </c>
      <c r="G3" s="12" t="s">
        <v>8</v>
      </c>
      <c r="H3" s="10" t="s">
        <v>9</v>
      </c>
      <c r="I3" s="12" t="s">
        <v>10</v>
      </c>
      <c r="J3" s="37" t="s">
        <v>11</v>
      </c>
      <c r="K3" s="12" t="s">
        <v>12</v>
      </c>
    </row>
    <row r="4" s="1" customFormat="1" ht="21" customHeight="1" spans="1:11">
      <c r="A4" s="13">
        <v>1</v>
      </c>
      <c r="B4" s="14" t="s">
        <v>3086</v>
      </c>
      <c r="C4" s="14" t="s">
        <v>236</v>
      </c>
      <c r="D4" s="15" t="s">
        <v>168</v>
      </c>
      <c r="E4" s="16">
        <v>47000</v>
      </c>
      <c r="F4" s="17">
        <v>123.9</v>
      </c>
      <c r="G4" s="18" t="s">
        <v>3087</v>
      </c>
      <c r="H4" s="14" t="s">
        <v>3086</v>
      </c>
      <c r="I4" s="22" t="s">
        <v>236</v>
      </c>
      <c r="J4" s="18" t="s">
        <v>17</v>
      </c>
      <c r="K4" s="38"/>
    </row>
    <row r="5" s="1" customFormat="1" ht="21" customHeight="1" spans="1:11">
      <c r="A5" s="19">
        <v>2</v>
      </c>
      <c r="B5" s="14" t="s">
        <v>3088</v>
      </c>
      <c r="C5" s="14" t="s">
        <v>354</v>
      </c>
      <c r="D5" s="15" t="s">
        <v>168</v>
      </c>
      <c r="E5" s="16">
        <v>43000</v>
      </c>
      <c r="F5" s="17">
        <v>475.51</v>
      </c>
      <c r="G5" s="18" t="s">
        <v>2704</v>
      </c>
      <c r="H5" s="14" t="s">
        <v>3088</v>
      </c>
      <c r="I5" s="22" t="s">
        <v>354</v>
      </c>
      <c r="J5" s="18" t="s">
        <v>17</v>
      </c>
      <c r="K5" s="39"/>
    </row>
    <row r="6" s="1" customFormat="1" ht="21" customHeight="1" spans="1:11">
      <c r="A6" s="19">
        <v>3</v>
      </c>
      <c r="B6" s="14" t="s">
        <v>3089</v>
      </c>
      <c r="C6" s="14" t="s">
        <v>346</v>
      </c>
      <c r="D6" s="15" t="s">
        <v>172</v>
      </c>
      <c r="E6" s="16">
        <v>47000</v>
      </c>
      <c r="F6" s="17">
        <v>507.02</v>
      </c>
      <c r="G6" s="18" t="s">
        <v>3090</v>
      </c>
      <c r="H6" s="14" t="s">
        <v>3089</v>
      </c>
      <c r="I6" s="22" t="s">
        <v>346</v>
      </c>
      <c r="J6" s="18" t="s">
        <v>17</v>
      </c>
      <c r="K6" s="40"/>
    </row>
    <row r="7" s="1" customFormat="1" ht="21" customHeight="1" spans="1:11">
      <c r="A7" s="13">
        <v>4</v>
      </c>
      <c r="B7" s="14" t="s">
        <v>3091</v>
      </c>
      <c r="C7" s="14" t="s">
        <v>505</v>
      </c>
      <c r="D7" s="15" t="s">
        <v>534</v>
      </c>
      <c r="E7" s="20">
        <v>30000</v>
      </c>
      <c r="F7" s="21">
        <v>262.46</v>
      </c>
      <c r="G7" s="18" t="s">
        <v>3092</v>
      </c>
      <c r="H7" s="14" t="s">
        <v>3091</v>
      </c>
      <c r="I7" s="22" t="s">
        <v>505</v>
      </c>
      <c r="J7" s="18" t="s">
        <v>17</v>
      </c>
      <c r="K7" s="40"/>
    </row>
    <row r="8" s="1" customFormat="1" ht="21" customHeight="1" spans="1:11">
      <c r="A8" s="19">
        <v>5</v>
      </c>
      <c r="B8" s="22" t="s">
        <v>3093</v>
      </c>
      <c r="C8" s="22" t="s">
        <v>134</v>
      </c>
      <c r="D8" s="14" t="s">
        <v>701</v>
      </c>
      <c r="E8" s="23">
        <v>40000</v>
      </c>
      <c r="F8" s="18">
        <v>348.83</v>
      </c>
      <c r="G8" s="14" t="s">
        <v>3094</v>
      </c>
      <c r="H8" s="14" t="s">
        <v>3093</v>
      </c>
      <c r="I8" s="14" t="s">
        <v>134</v>
      </c>
      <c r="J8" s="14" t="s">
        <v>90</v>
      </c>
      <c r="K8" s="40"/>
    </row>
    <row r="9" s="1" customFormat="1" ht="21" customHeight="1" spans="1:11">
      <c r="A9" s="19">
        <v>6</v>
      </c>
      <c r="B9" s="24" t="s">
        <v>3095</v>
      </c>
      <c r="C9" s="24" t="s">
        <v>3096</v>
      </c>
      <c r="D9" s="14" t="s">
        <v>640</v>
      </c>
      <c r="E9" s="25">
        <v>40000</v>
      </c>
      <c r="F9" s="26">
        <v>348.83</v>
      </c>
      <c r="G9" s="14" t="s">
        <v>3097</v>
      </c>
      <c r="H9" s="14" t="s">
        <v>3098</v>
      </c>
      <c r="I9" s="14" t="s">
        <v>3099</v>
      </c>
      <c r="J9" s="14" t="s">
        <v>32</v>
      </c>
      <c r="K9" s="40"/>
    </row>
    <row r="10" s="1" customFormat="1" ht="21" customHeight="1" spans="1:11">
      <c r="A10" s="13">
        <v>7</v>
      </c>
      <c r="B10" s="27" t="s">
        <v>3100</v>
      </c>
      <c r="C10" s="18" t="s">
        <v>75</v>
      </c>
      <c r="D10" s="18" t="s">
        <v>788</v>
      </c>
      <c r="E10" s="23">
        <v>47000</v>
      </c>
      <c r="F10" s="15">
        <v>423.98</v>
      </c>
      <c r="G10" s="18" t="s">
        <v>3101</v>
      </c>
      <c r="H10" s="18" t="s">
        <v>3102</v>
      </c>
      <c r="I10" s="18" t="s">
        <v>40</v>
      </c>
      <c r="J10" s="18" t="s">
        <v>745</v>
      </c>
      <c r="K10" s="31" t="s">
        <v>3103</v>
      </c>
    </row>
    <row r="11" s="1" customFormat="1" ht="21" customHeight="1" spans="1:11">
      <c r="A11" s="19">
        <v>8</v>
      </c>
      <c r="B11" s="28" t="s">
        <v>3104</v>
      </c>
      <c r="C11" s="29" t="s">
        <v>84</v>
      </c>
      <c r="D11" s="18" t="s">
        <v>730</v>
      </c>
      <c r="E11" s="23">
        <v>47000</v>
      </c>
      <c r="F11" s="15">
        <v>680.19</v>
      </c>
      <c r="G11" s="18" t="s">
        <v>3105</v>
      </c>
      <c r="H11" s="18" t="s">
        <v>3106</v>
      </c>
      <c r="I11" s="18" t="s">
        <v>3107</v>
      </c>
      <c r="J11" s="27" t="s">
        <v>32</v>
      </c>
      <c r="K11" s="22" t="s">
        <v>3108</v>
      </c>
    </row>
    <row r="12" s="1" customFormat="1" ht="21" customHeight="1" spans="1:11">
      <c r="A12" s="19">
        <v>9</v>
      </c>
      <c r="B12" s="28" t="s">
        <v>3109</v>
      </c>
      <c r="C12" s="28" t="s">
        <v>134</v>
      </c>
      <c r="D12" s="28" t="s">
        <v>1008</v>
      </c>
      <c r="E12" s="28">
        <v>40000</v>
      </c>
      <c r="F12" s="28">
        <v>348.83</v>
      </c>
      <c r="G12" s="28" t="s">
        <v>3110</v>
      </c>
      <c r="H12" s="28" t="s">
        <v>3109</v>
      </c>
      <c r="I12" s="28" t="s">
        <v>134</v>
      </c>
      <c r="J12" s="28" t="s">
        <v>17</v>
      </c>
      <c r="K12" s="28"/>
    </row>
    <row r="13" s="1" customFormat="1" ht="21" customHeight="1" spans="1:11">
      <c r="A13" s="13">
        <v>10</v>
      </c>
      <c r="B13" s="14" t="s">
        <v>3111</v>
      </c>
      <c r="C13" s="14" t="s">
        <v>75</v>
      </c>
      <c r="D13" s="14" t="s">
        <v>1825</v>
      </c>
      <c r="E13" s="20">
        <v>47000</v>
      </c>
      <c r="F13" s="21">
        <v>409.88</v>
      </c>
      <c r="G13" s="27" t="s">
        <v>1439</v>
      </c>
      <c r="H13" s="14" t="s">
        <v>3111</v>
      </c>
      <c r="I13" s="14" t="s">
        <v>75</v>
      </c>
      <c r="J13" s="18" t="s">
        <v>17</v>
      </c>
      <c r="K13" s="31"/>
    </row>
    <row r="14" s="1" customFormat="1" ht="21" customHeight="1" spans="1:11">
      <c r="A14" s="19">
        <v>11</v>
      </c>
      <c r="B14" s="14" t="s">
        <v>3112</v>
      </c>
      <c r="C14" s="14" t="s">
        <v>75</v>
      </c>
      <c r="D14" s="14" t="s">
        <v>1858</v>
      </c>
      <c r="E14" s="20">
        <v>47000</v>
      </c>
      <c r="F14" s="21">
        <v>433.64</v>
      </c>
      <c r="G14" s="18" t="s">
        <v>3113</v>
      </c>
      <c r="H14" s="30" t="s">
        <v>3114</v>
      </c>
      <c r="I14" s="41" t="s">
        <v>3115</v>
      </c>
      <c r="J14" s="18" t="s">
        <v>745</v>
      </c>
      <c r="K14" s="22"/>
    </row>
    <row r="15" s="2" customFormat="1" ht="21" customHeight="1" spans="1:11">
      <c r="A15" s="19">
        <v>12</v>
      </c>
      <c r="B15" s="22" t="s">
        <v>3116</v>
      </c>
      <c r="C15" s="22" t="s">
        <v>167</v>
      </c>
      <c r="D15" s="31" t="s">
        <v>2410</v>
      </c>
      <c r="E15" s="23">
        <v>40000</v>
      </c>
      <c r="F15" s="32">
        <v>350.39</v>
      </c>
      <c r="G15" s="21" t="s">
        <v>489</v>
      </c>
      <c r="H15" s="21" t="s">
        <v>3116</v>
      </c>
      <c r="I15" s="21" t="s">
        <v>167</v>
      </c>
      <c r="J15" s="21" t="s">
        <v>17</v>
      </c>
      <c r="K15" s="22" t="s">
        <v>2353</v>
      </c>
    </row>
    <row r="16" s="1" customFormat="1" ht="21" customHeight="1" spans="1:11">
      <c r="A16" s="13">
        <v>13</v>
      </c>
      <c r="B16" s="22" t="s">
        <v>3117</v>
      </c>
      <c r="C16" s="22" t="s">
        <v>171</v>
      </c>
      <c r="D16" s="31" t="s">
        <v>2321</v>
      </c>
      <c r="E16" s="23">
        <v>40000</v>
      </c>
      <c r="F16" s="32">
        <v>350.39</v>
      </c>
      <c r="G16" s="21" t="s">
        <v>3118</v>
      </c>
      <c r="H16" s="21" t="s">
        <v>3117</v>
      </c>
      <c r="I16" s="21" t="s">
        <v>171</v>
      </c>
      <c r="J16" s="21" t="s">
        <v>17</v>
      </c>
      <c r="K16" s="22" t="s">
        <v>2353</v>
      </c>
    </row>
    <row r="17" s="1" customFormat="1" ht="21" customHeight="1" spans="1:11">
      <c r="A17" s="19">
        <v>14</v>
      </c>
      <c r="B17" s="14" t="s">
        <v>3119</v>
      </c>
      <c r="C17" s="14" t="s">
        <v>57</v>
      </c>
      <c r="D17" s="22" t="s">
        <v>3016</v>
      </c>
      <c r="E17" s="23">
        <v>47000</v>
      </c>
      <c r="F17" s="22">
        <v>396.28</v>
      </c>
      <c r="G17" s="21" t="s">
        <v>3120</v>
      </c>
      <c r="H17" s="21" t="s">
        <v>3119</v>
      </c>
      <c r="I17" s="21" t="s">
        <v>57</v>
      </c>
      <c r="J17" s="14" t="s">
        <v>17</v>
      </c>
      <c r="K17" s="31" t="s">
        <v>3121</v>
      </c>
    </row>
    <row r="18" s="1" customFormat="1" ht="21" customHeight="1" spans="1:11">
      <c r="A18" s="19">
        <v>15</v>
      </c>
      <c r="B18" s="14" t="s">
        <v>3122</v>
      </c>
      <c r="C18" s="14" t="s">
        <v>167</v>
      </c>
      <c r="D18" s="33" t="s">
        <v>3002</v>
      </c>
      <c r="E18" s="23">
        <v>45000</v>
      </c>
      <c r="F18" s="22">
        <v>227.13</v>
      </c>
      <c r="G18" s="21" t="s">
        <v>3123</v>
      </c>
      <c r="H18" s="21" t="s">
        <v>3124</v>
      </c>
      <c r="I18" s="21" t="s">
        <v>152</v>
      </c>
      <c r="J18" s="42"/>
      <c r="K18" s="27"/>
    </row>
    <row r="19" s="1" customFormat="1" ht="21" customHeight="1" spans="1:11">
      <c r="A19" s="13">
        <v>16</v>
      </c>
      <c r="B19" s="14" t="s">
        <v>3125</v>
      </c>
      <c r="C19" s="14" t="s">
        <v>372</v>
      </c>
      <c r="D19" s="22" t="s">
        <v>2979</v>
      </c>
      <c r="E19" s="23">
        <v>47000</v>
      </c>
      <c r="F19" s="22">
        <v>411.71</v>
      </c>
      <c r="G19" s="18" t="s">
        <v>3126</v>
      </c>
      <c r="H19" s="18" t="s">
        <v>3125</v>
      </c>
      <c r="I19" s="18" t="s">
        <v>372</v>
      </c>
      <c r="J19" s="14" t="s">
        <v>17</v>
      </c>
      <c r="K19" s="31" t="s">
        <v>3127</v>
      </c>
    </row>
    <row r="20" ht="21" customHeight="1" spans="1:11">
      <c r="A20" s="34" t="s">
        <v>3083</v>
      </c>
      <c r="B20" s="34"/>
      <c r="C20" s="34"/>
      <c r="D20" s="34"/>
      <c r="E20" s="34">
        <f>SUM(E4:E19)</f>
        <v>694000</v>
      </c>
      <c r="F20" s="35">
        <f>SUM(F4:F19)</f>
        <v>6098.97</v>
      </c>
      <c r="G20" s="34"/>
      <c r="H20" s="34"/>
      <c r="I20" s="34"/>
      <c r="J20" s="34"/>
      <c r="K20" s="34"/>
    </row>
  </sheetData>
  <mergeCells count="2">
    <mergeCell ref="A1:K1"/>
    <mergeCell ref="A2:K2"/>
  </mergeCells>
  <conditionalFormatting sqref="B4">
    <cfRule type="duplicateValues" dxfId="0" priority="15"/>
  </conditionalFormatting>
  <conditionalFormatting sqref="C4">
    <cfRule type="expression" dxfId="1" priority="16">
      <formula>AND(SUMPRODUCT(IFERROR(1*(($C$4&amp;"x")=(C4&amp;"x")),0))&gt;1,NOT(ISBLANK(C4)))</formula>
    </cfRule>
  </conditionalFormatting>
  <conditionalFormatting sqref="I4">
    <cfRule type="expression" dxfId="1" priority="8">
      <formula>AND(SUMPRODUCT(IFERROR(1*(($I$4&amp;"x")=(I4&amp;"x")),0))&gt;1,NOT(ISBLANK(I4)))</formula>
    </cfRule>
  </conditionalFormatting>
  <conditionalFormatting sqref="B5">
    <cfRule type="duplicateValues" dxfId="0" priority="13"/>
  </conditionalFormatting>
  <conditionalFormatting sqref="C5">
    <cfRule type="expression" dxfId="1" priority="14">
      <formula>AND(SUMPRODUCT(IFERROR(1*(($C$5&amp;"x")=(C5&amp;"x")),0))&gt;1,NOT(ISBLANK(C5)))</formula>
    </cfRule>
  </conditionalFormatting>
  <conditionalFormatting sqref="I5">
    <cfRule type="expression" dxfId="1" priority="7">
      <formula>AND(SUMPRODUCT(IFERROR(1*(($I$5&amp;"x")=(I5&amp;"x")),0))&gt;1,NOT(ISBLANK(I5)))</formula>
    </cfRule>
  </conditionalFormatting>
  <conditionalFormatting sqref="B6">
    <cfRule type="duplicateValues" dxfId="0" priority="11"/>
  </conditionalFormatting>
  <conditionalFormatting sqref="C6">
    <cfRule type="expression" dxfId="1" priority="12">
      <formula>AND(SUMPRODUCT(IFERROR(1*(($C$6&amp;"x")=(C6&amp;"x")),0))&gt;1,NOT(ISBLANK(C6)))</formula>
    </cfRule>
  </conditionalFormatting>
  <conditionalFormatting sqref="I6">
    <cfRule type="expression" dxfId="1" priority="6">
      <formula>AND(SUMPRODUCT(IFERROR(1*(($I$6&amp;"x")=(I6&amp;"x")),0))&gt;1,NOT(ISBLANK(I6)))</formula>
    </cfRule>
  </conditionalFormatting>
  <conditionalFormatting sqref="B7">
    <cfRule type="duplicateValues" dxfId="0" priority="9"/>
  </conditionalFormatting>
  <conditionalFormatting sqref="C7">
    <cfRule type="expression" dxfId="1" priority="10">
      <formula>AND(SUMPRODUCT(IFERROR(1*(($C$7&amp;"x")=(C7&amp;"x")),0))&gt;1,NOT(ISBLANK(C7)))</formula>
    </cfRule>
  </conditionalFormatting>
  <conditionalFormatting sqref="I7">
    <cfRule type="expression" dxfId="1" priority="5">
      <formula>AND(SUMPRODUCT(IFERROR(1*(($I$7&amp;"x")=(I7&amp;"x")),0))&gt;1,NOT(ISBLANK(I7)))</formula>
    </cfRule>
  </conditionalFormatting>
  <conditionalFormatting sqref="B11">
    <cfRule type="duplicateValues" dxfId="0" priority="4"/>
  </conditionalFormatting>
  <conditionalFormatting sqref="B12:K12">
    <cfRule type="duplicateValues" dxfId="0" priority="1"/>
  </conditionalFormatting>
  <conditionalFormatting sqref="B14">
    <cfRule type="duplicateValues" dxfId="0" priority="20"/>
  </conditionalFormatting>
  <conditionalFormatting sqref="B15">
    <cfRule type="duplicateValues" dxfId="0" priority="19"/>
  </conditionalFormatting>
  <conditionalFormatting sqref="H15">
    <cfRule type="duplicateValues" dxfId="0" priority="18"/>
  </conditionalFormatting>
  <conditionalFormatting sqref="C16:C19">
    <cfRule type="duplicateValues" dxfId="0" priority="36"/>
  </conditionalFormatting>
  <conditionalFormatting sqref="G4:G7">
    <cfRule type="expression" dxfId="1" priority="17">
      <formula>AND(SUMPRODUCT(IFERROR(1*(($G$4:$G$7&amp;"x")=(G4&amp;"x")),0))&gt;1,NOT(ISBLANK(G4)))</formula>
    </cfRule>
  </conditionalFormatting>
  <conditionalFormatting sqref="G16:G19">
    <cfRule type="duplicateValues" dxfId="0" priority="34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脱贫户</vt:lpstr>
      <vt:lpstr>监测户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pc</cp:lastModifiedBy>
  <dcterms:created xsi:type="dcterms:W3CDTF">2018-02-27T19:14:00Z</dcterms:created>
  <dcterms:modified xsi:type="dcterms:W3CDTF">2024-01-26T06:50:10Z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KSORubyTemplateID" linkTarget="0">
    <vt:lpwstr>14</vt:lpwstr>
  </property>
  <property fmtid="{D5CDD505-2E9C-101B-9397-08002B2CF9AE}" pid="4" name="ICV">
    <vt:lpwstr>DCDD3A87280A49E185B33A8A3580C035_13</vt:lpwstr>
  </property>
</Properties>
</file>